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rono\2018\toulouse\S CLM\"/>
    </mc:Choice>
  </mc:AlternateContent>
  <xr:revisionPtr revIDLastSave="0" documentId="8_{E967072E-00B1-4DEE-9941-86F7F8ED9791}" xr6:coauthVersionLast="36" xr6:coauthVersionMax="36" xr10:uidLastSave="{00000000-0000-0000-0000-000000000000}"/>
  <bookViews>
    <workbookView xWindow="0" yWindow="0" windowWidth="28800" windowHeight="12375" xr2:uid="{B2FF56E2-EC72-44D5-9D6C-09FBCCD1BFFC}"/>
  </bookViews>
  <sheets>
    <sheet name="S CLM" sheetId="1" r:id="rId1"/>
    <sheet name="S CLM Détails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'S CLM'!#REF!</definedName>
    <definedName name="_xlnm._FilterDatabase" localSheetId="1" hidden="1">'S CLM Détails'!$A$4:$C$666</definedName>
    <definedName name="Bouton2_QuandClic" localSheetId="1">[1]!Bouton2_QuandClic</definedName>
    <definedName name="Bouton2_QuandClic">[1]!Bouton2_QuandClic</definedName>
    <definedName name="Bouton3_QuandClic" localSheetId="1">[1]!Bouton3_QuandClic</definedName>
    <definedName name="Bouton3_QuandClic">[1]!Bouton3_QuandClic</definedName>
    <definedName name="Bouton4_QuandClic" localSheetId="1">[1]!Bouton4_QuandClic</definedName>
    <definedName name="Bouton4_QuandClic">[1]!Bouton4_QuandClic</definedName>
    <definedName name="Chronométrage" localSheetId="1">[2]!Chronométrage</definedName>
    <definedName name="Chronométrage">[2]!Chronométrage</definedName>
    <definedName name="Clt">#REF!</definedName>
    <definedName name="Copie">#REF!</definedName>
    <definedName name="Copie_avenir">#REF!</definedName>
    <definedName name="Copie_CD">#REF!</definedName>
    <definedName name="Copie_Découv" localSheetId="0">#REF!</definedName>
    <definedName name="Copie_Découv" localSheetId="1">#REF!</definedName>
    <definedName name="Copie_Découv">#REF!</definedName>
    <definedName name="Copie_Filles" localSheetId="0">#REF!</definedName>
    <definedName name="Copie_Filles" localSheetId="1">#REF!</definedName>
    <definedName name="Copie_Filles">#REF!</definedName>
    <definedName name="Copie_Matin" localSheetId="0">#REF!</definedName>
    <definedName name="Copie_Matin" localSheetId="1">#REF!</definedName>
    <definedName name="Copie_Matin">#REF!</definedName>
    <definedName name="Copie_Relais" localSheetId="0">#REF!</definedName>
    <definedName name="Copie_Relais" localSheetId="1">#REF!</definedName>
    <definedName name="Copie_Relais">#REF!</definedName>
    <definedName name="Copie_Sprint" localSheetId="0">#REF!</definedName>
    <definedName name="Copie_Sprint" localSheetId="1">#REF!</definedName>
    <definedName name="Copie_Sprint">#REF!</definedName>
    <definedName name="_xlnm.Criteria" localSheetId="0">'S CLM'!#REF!</definedName>
    <definedName name="_xlnm.Criteria" localSheetId="1">'S CLM Détails'!$C$2:$C$3</definedName>
    <definedName name="Départ_chrono1" localSheetId="1">[2]!Départ_chrono1</definedName>
    <definedName name="Départ_chrono1">[2]!Départ_chrono1</definedName>
    <definedName name="Départ_chrono2" localSheetId="1">[2]!Départ_chrono2</definedName>
    <definedName name="Départ_chrono2">[2]!Départ_chrono2</definedName>
    <definedName name="Départ_chrono3" localSheetId="1">[2]!Départ_chrono3</definedName>
    <definedName name="Départ_chrono3">[2]!Départ_chrono3</definedName>
    <definedName name="Dossard_Gain">#REF!</definedName>
    <definedName name="Dossard_Gain600">#REF!</definedName>
    <definedName name="Dossards_600">#REF!</definedName>
    <definedName name="Dossards_Catégories" localSheetId="0">'S CLM'!#REF!</definedName>
    <definedName name="Dossards_Catégories" localSheetId="1">'S CLM Détails'!#REF!</definedName>
    <definedName name="Dossards_Catégories">#REF!</definedName>
    <definedName name="Dossards_CD" localSheetId="0">'S CLM'!#REF!</definedName>
    <definedName name="Dossards_CD" localSheetId="1">'S CLM Détails'!#REF!</definedName>
    <definedName name="Dossards_CD">#REF!</definedName>
    <definedName name="Dossards_CD1">#REF!</definedName>
    <definedName name="Dossards_CD2">#REF!</definedName>
    <definedName name="Dossards_Equ_600" localSheetId="0">#REF!</definedName>
    <definedName name="Dossards_Equ_600" localSheetId="1">#REF!</definedName>
    <definedName name="Dossards_Equ_600">#REF!</definedName>
    <definedName name="Dossards_EquF_600" localSheetId="1">#REF!</definedName>
    <definedName name="Dossards_EquF_600">#REF!</definedName>
    <definedName name="Dossards_EquLIM" localSheetId="0">#REF!</definedName>
    <definedName name="Dossards_EquLIM" localSheetId="1">#REF!</definedName>
    <definedName name="Dossards_EquLIM">#REF!</definedName>
    <definedName name="Dossards_EquSCR" localSheetId="0">#REF!</definedName>
    <definedName name="Dossards_EquSCR" localSheetId="1">#REF!</definedName>
    <definedName name="Dossards_EquSCR">#REF!</definedName>
    <definedName name="Dossards_Gain">#REF!</definedName>
    <definedName name="Dossards_Gain600">#REF!</definedName>
    <definedName name="Dossards_limousin" localSheetId="0">#REF!</definedName>
    <definedName name="Dossards_limousin" localSheetId="1">#REF!</definedName>
    <definedName name="Dossards_limousin">#REF!</definedName>
    <definedName name="Dossards_limousin2" localSheetId="0">#REF!</definedName>
    <definedName name="Dossards_limousin2" localSheetId="1">#REF!</definedName>
    <definedName name="Dossards_limousin2">#REF!</definedName>
    <definedName name="Dossards_Promo" localSheetId="0">#REF!</definedName>
    <definedName name="Dossards_Promo" localSheetId="1">#REF!</definedName>
    <definedName name="Dossards_Promo">#REF!</definedName>
    <definedName name="Dossards_Relais" localSheetId="0">#REF!</definedName>
    <definedName name="Dossards_Relais" localSheetId="1">#REF!</definedName>
    <definedName name="Dossards_Relais">#REF!</definedName>
    <definedName name="Emplacement_Lim" localSheetId="0">#REF!</definedName>
    <definedName name="Emplacement_Lim" localSheetId="1">#REF!</definedName>
    <definedName name="Emplacement_Lim">#REF!</definedName>
    <definedName name="Envoyer_Temps_Tag" localSheetId="1">[4]!Envoyer_Temps_Tag</definedName>
    <definedName name="Envoyer_Temps_Tag">[4]!Envoyer_Temps_Tag</definedName>
    <definedName name="_xlnm.Extract" localSheetId="0">'S CLM'!#REF!</definedName>
    <definedName name="_xlnm.Extract" localSheetId="1">'S CLM Détails'!#REF!</definedName>
    <definedName name="Module10.Bouton2_QuandClic" localSheetId="1">[4]!Module10.Bouton2_QuandClic</definedName>
    <definedName name="Module10.Bouton2_QuandClic">[4]!Module10.Bouton2_QuandClic</definedName>
    <definedName name="Numeros_600">#REF!</definedName>
    <definedName name="Numéros_CD" localSheetId="0">'S CLM'!#REF!</definedName>
    <definedName name="Numéros_CD" localSheetId="1">'S CLM Détails'!#REF!</definedName>
    <definedName name="Numéros_CD">#REF!</definedName>
    <definedName name="Numéros_Promo" localSheetId="0">#REF!</definedName>
    <definedName name="Numéros_Promo" localSheetId="1">#REF!</definedName>
    <definedName name="Numéros_Promo">#REF!</definedName>
    <definedName name="Numéros_Relais" localSheetId="0">#REF!</definedName>
    <definedName name="Numéros_Relais" localSheetId="1">#REF!</definedName>
    <definedName name="Numéros_Relais">#REF!</definedName>
    <definedName name="Select">#REF!</definedName>
    <definedName name="select_Tirage" localSheetId="1">'S CLM Détails'!$A$4:$AA$666</definedName>
    <definedName name="Z_E07EE3F4_9210_42E3_B964_80D6CB6BA18E_.wvu.Cols" localSheetId="0" hidden="1">'S CLM'!$G:$G,'S CLM'!$N:$N,'S CLM'!$P:$P,'S CLM'!$W:$W</definedName>
    <definedName name="Z_E07EE3F4_9210_42E3_B964_80D6CB6BA18E_.wvu.Cols" localSheetId="1" hidden="1">'S CLM Détails'!$G:$G,'S CLM Détails'!$N:$N,'S CLM Détails'!$P:$P,'S CLM Détails'!$W:$W</definedName>
    <definedName name="Z_E07EE3F4_9210_42E3_B964_80D6CB6BA18E_.wvu.PrintArea" localSheetId="0" hidden="1">'S CLM'!$A$1:$AA$92</definedName>
    <definedName name="Z_E07EE3F4_9210_42E3_B964_80D6CB6BA18E_.wvu.PrintArea" localSheetId="1" hidden="1">'S CLM Détails'!$A$3:$AA$666</definedName>
    <definedName name="_xlnm.Print_Area" localSheetId="0">'S CLM'!$A$1:$AA$95</definedName>
    <definedName name="_xlnm.Print_Area" localSheetId="1">'S CLM Détails'!$A$1:$AA$810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03" i="2" l="1"/>
  <c r="B803" i="2"/>
  <c r="C794" i="2"/>
  <c r="B794" i="2"/>
  <c r="C785" i="2"/>
  <c r="B785" i="2"/>
  <c r="C776" i="2"/>
  <c r="B776" i="2"/>
  <c r="C767" i="2"/>
  <c r="B767" i="2"/>
  <c r="C758" i="2"/>
  <c r="B758" i="2"/>
  <c r="C749" i="2"/>
  <c r="B749" i="2"/>
  <c r="C740" i="2"/>
  <c r="B740" i="2"/>
  <c r="C731" i="2"/>
  <c r="B731" i="2"/>
  <c r="C722" i="2"/>
  <c r="B722" i="2"/>
  <c r="C713" i="2"/>
  <c r="B713" i="2"/>
  <c r="C704" i="2"/>
  <c r="B704" i="2"/>
  <c r="C695" i="2"/>
  <c r="B695" i="2"/>
  <c r="C686" i="2"/>
  <c r="B686" i="2"/>
  <c r="C677" i="2"/>
  <c r="B677" i="2"/>
  <c r="C668" i="2"/>
  <c r="B668" i="2"/>
  <c r="C659" i="2"/>
  <c r="B659" i="2"/>
  <c r="C650" i="2"/>
  <c r="B650" i="2"/>
  <c r="C641" i="2"/>
  <c r="B641" i="2"/>
  <c r="C632" i="2"/>
  <c r="B632" i="2"/>
  <c r="C623" i="2"/>
  <c r="B623" i="2"/>
  <c r="C614" i="2"/>
  <c r="B614" i="2"/>
  <c r="C605" i="2"/>
  <c r="B605" i="2"/>
  <c r="C596" i="2"/>
  <c r="B596" i="2"/>
  <c r="C587" i="2"/>
  <c r="B587" i="2"/>
  <c r="C578" i="2"/>
  <c r="B578" i="2"/>
  <c r="C569" i="2"/>
  <c r="B569" i="2"/>
  <c r="C560" i="2"/>
  <c r="B560" i="2"/>
  <c r="C551" i="2"/>
  <c r="B551" i="2"/>
  <c r="C542" i="2"/>
  <c r="B542" i="2"/>
  <c r="C533" i="2"/>
  <c r="B533" i="2"/>
  <c r="C524" i="2"/>
  <c r="B524" i="2"/>
  <c r="C515" i="2"/>
  <c r="B515" i="2"/>
  <c r="C506" i="2"/>
  <c r="B506" i="2"/>
  <c r="C497" i="2"/>
  <c r="B497" i="2"/>
  <c r="C488" i="2"/>
  <c r="B488" i="2"/>
  <c r="C479" i="2"/>
  <c r="B479" i="2"/>
  <c r="C470" i="2"/>
  <c r="B470" i="2"/>
  <c r="C461" i="2"/>
  <c r="B461" i="2"/>
  <c r="C452" i="2"/>
  <c r="B452" i="2"/>
  <c r="C443" i="2"/>
  <c r="B443" i="2"/>
  <c r="C434" i="2"/>
  <c r="B434" i="2"/>
  <c r="C425" i="2"/>
  <c r="B425" i="2"/>
  <c r="C416" i="2"/>
  <c r="B416" i="2"/>
  <c r="C407" i="2"/>
  <c r="B407" i="2"/>
  <c r="C398" i="2"/>
  <c r="B398" i="2"/>
  <c r="C389" i="2"/>
  <c r="B389" i="2"/>
  <c r="C380" i="2"/>
  <c r="B380" i="2"/>
  <c r="C371" i="2"/>
  <c r="B371" i="2"/>
  <c r="C362" i="2"/>
  <c r="B362" i="2"/>
  <c r="C353" i="2"/>
  <c r="B353" i="2"/>
  <c r="C344" i="2"/>
  <c r="B344" i="2"/>
  <c r="C335" i="2"/>
  <c r="B335" i="2"/>
  <c r="C326" i="2"/>
  <c r="B326" i="2"/>
  <c r="C317" i="2"/>
  <c r="B317" i="2"/>
  <c r="C308" i="2"/>
  <c r="B308" i="2"/>
  <c r="C299" i="2"/>
  <c r="B299" i="2"/>
  <c r="C290" i="2"/>
  <c r="B290" i="2"/>
  <c r="C281" i="2"/>
  <c r="B281" i="2"/>
  <c r="C272" i="2"/>
  <c r="B272" i="2"/>
  <c r="C263" i="2"/>
  <c r="B263" i="2"/>
  <c r="C254" i="2"/>
  <c r="B254" i="2"/>
  <c r="C245" i="2"/>
  <c r="B245" i="2"/>
  <c r="C236" i="2"/>
  <c r="B236" i="2"/>
  <c r="C227" i="2"/>
  <c r="B227" i="2"/>
  <c r="C218" i="2"/>
  <c r="B218" i="2"/>
  <c r="C209" i="2"/>
  <c r="B209" i="2"/>
  <c r="C200" i="2"/>
  <c r="B200" i="2"/>
  <c r="C191" i="2"/>
  <c r="B191" i="2"/>
  <c r="C182" i="2"/>
  <c r="B182" i="2"/>
  <c r="C173" i="2"/>
  <c r="B173" i="2"/>
  <c r="C164" i="2"/>
  <c r="B164" i="2"/>
  <c r="C155" i="2"/>
  <c r="B155" i="2"/>
  <c r="C146" i="2"/>
  <c r="B146" i="2"/>
  <c r="C137" i="2"/>
  <c r="B137" i="2"/>
  <c r="C128" i="2"/>
  <c r="B128" i="2"/>
  <c r="C119" i="2"/>
  <c r="B119" i="2"/>
  <c r="C110" i="2"/>
  <c r="B110" i="2"/>
  <c r="C101" i="2"/>
  <c r="B101" i="2"/>
  <c r="C92" i="2"/>
  <c r="B92" i="2"/>
  <c r="C83" i="2"/>
  <c r="B83" i="2"/>
  <c r="C74" i="2"/>
  <c r="B74" i="2"/>
  <c r="C65" i="2"/>
  <c r="B65" i="2"/>
  <c r="C56" i="2"/>
  <c r="B56" i="2"/>
  <c r="C47" i="2"/>
  <c r="B47" i="2"/>
  <c r="C38" i="2"/>
  <c r="B38" i="2"/>
  <c r="C29" i="2"/>
  <c r="B29" i="2"/>
  <c r="C20" i="2"/>
  <c r="B20" i="2"/>
  <c r="C11" i="2"/>
  <c r="B11" i="2"/>
  <c r="C2" i="2"/>
  <c r="B2" i="2"/>
</calcChain>
</file>

<file path=xl/sharedStrings.xml><?xml version="1.0" encoding="utf-8"?>
<sst xmlns="http://schemas.openxmlformats.org/spreadsheetml/2006/main" count="5632" uniqueCount="493">
  <si>
    <t>Arrivée</t>
  </si>
  <si>
    <t>Natation</t>
  </si>
  <si>
    <t>Vélo</t>
  </si>
  <si>
    <t>Course à pied</t>
  </si>
  <si>
    <t>Clt</t>
  </si>
  <si>
    <t>Noms</t>
  </si>
  <si>
    <t>Equipe</t>
  </si>
  <si>
    <t>Dos</t>
  </si>
  <si>
    <t xml:space="preserve">Temps </t>
  </si>
  <si>
    <t>/</t>
  </si>
  <si>
    <t>Cat</t>
  </si>
  <si>
    <t>Moy/100</t>
  </si>
  <si>
    <t>TR1</t>
  </si>
  <si>
    <t>Moy</t>
  </si>
  <si>
    <t>FinV</t>
  </si>
  <si>
    <t>GàV</t>
  </si>
  <si>
    <t>TR2</t>
  </si>
  <si>
    <t>GàP</t>
  </si>
  <si>
    <t>LES LAPINS DU TTM</t>
  </si>
  <si>
    <t>MIXT</t>
  </si>
  <si>
    <t>Team TOAC contest</t>
  </si>
  <si>
    <t>MASC</t>
  </si>
  <si>
    <t>Les coureurs chambreurs</t>
  </si>
  <si>
    <t>Tri raiders</t>
  </si>
  <si>
    <t>ASEAT Triathlon</t>
  </si>
  <si>
    <t>GIANT MONTAUBAN TCM</t>
  </si>
  <si>
    <t>Triathlon Club du Lauragais</t>
  </si>
  <si>
    <t>DUATHLON LIEBHERR 1</t>
  </si>
  <si>
    <t>Les boulets du TOAC</t>
  </si>
  <si>
    <t xml:space="preserve">MMS </t>
  </si>
  <si>
    <t>TLT Energy</t>
  </si>
  <si>
    <t>Splach Mystery Machine</t>
  </si>
  <si>
    <t>Les pintades du TTM</t>
  </si>
  <si>
    <t>Les miremontais</t>
  </si>
  <si>
    <t>Super splach</t>
  </si>
  <si>
    <t>Les Triafonds</t>
  </si>
  <si>
    <t>Limités à 50 ohms</t>
  </si>
  <si>
    <t>GET82</t>
  </si>
  <si>
    <t xml:space="preserve">L équipe </t>
  </si>
  <si>
    <t>FEM</t>
  </si>
  <si>
    <t>Juicy Team</t>
  </si>
  <si>
    <t>VeloTriRaptor</t>
  </si>
  <si>
    <t>SeBougerEnComminges</t>
  </si>
  <si>
    <t>Adecco</t>
  </si>
  <si>
    <t>Les Totally Splach-ies</t>
  </si>
  <si>
    <t>HiPerformers</t>
  </si>
  <si>
    <t>san çubran 2</t>
  </si>
  <si>
    <t>Run and trail</t>
  </si>
  <si>
    <t>Triathlon Double S Ultimate Team</t>
  </si>
  <si>
    <t>Les Pibridoo</t>
  </si>
  <si>
    <t xml:space="preserve">Les torpilles </t>
  </si>
  <si>
    <t>Les tutucs</t>
  </si>
  <si>
    <t/>
  </si>
  <si>
    <t>Les copains 2</t>
  </si>
  <si>
    <t>les Copains 4</t>
  </si>
  <si>
    <t>Brice de Nice</t>
  </si>
  <si>
    <t>Synerjeunes</t>
  </si>
  <si>
    <t>Cricri mégabled</t>
  </si>
  <si>
    <t>Synerject</t>
  </si>
  <si>
    <t>LOS VOMITOS</t>
  </si>
  <si>
    <t>LES AVIONS</t>
  </si>
  <si>
    <t>san cubran</t>
  </si>
  <si>
    <t>Smiling</t>
  </si>
  <si>
    <t>Les Taties Flingueuses</t>
  </si>
  <si>
    <t>TMC</t>
  </si>
  <si>
    <t>windfoiler</t>
  </si>
  <si>
    <t xml:space="preserve">Londonien pub Warriors </t>
  </si>
  <si>
    <t>Have Fun</t>
  </si>
  <si>
    <t>Les Bestioles</t>
  </si>
  <si>
    <t>Zalut, za va ?</t>
  </si>
  <si>
    <t>Les gros toufous</t>
  </si>
  <si>
    <t>MATLOMATT</t>
  </si>
  <si>
    <t>TLT Power</t>
  </si>
  <si>
    <t>San Miguel</t>
  </si>
  <si>
    <t>Les Tripatouilleurs</t>
  </si>
  <si>
    <t>Team Palégro</t>
  </si>
  <si>
    <t>EDB1</t>
  </si>
  <si>
    <t xml:space="preserve">Warriors GIRLS !!!! </t>
  </si>
  <si>
    <t>Team_Lyra</t>
  </si>
  <si>
    <t>Les copains 1</t>
  </si>
  <si>
    <t>5 EXPRESS</t>
  </si>
  <si>
    <t>YAKA</t>
  </si>
  <si>
    <t>les AhAhAh</t>
  </si>
  <si>
    <t>Team YOLO</t>
  </si>
  <si>
    <t>TRIPANIC</t>
  </si>
  <si>
    <t>Ca plane pour moi !</t>
  </si>
  <si>
    <t>VITI VISTA PRO TEAM</t>
  </si>
  <si>
    <t>Les Bolasses</t>
  </si>
  <si>
    <t>Jedi's Magic</t>
  </si>
  <si>
    <t>LES INSUBMERSIBLES</t>
  </si>
  <si>
    <t>Les apprentis du TTM</t>
  </si>
  <si>
    <t>Les cobras en eaux vives</t>
  </si>
  <si>
    <t>EDB2</t>
  </si>
  <si>
    <t>la Team des joues rouges</t>
  </si>
  <si>
    <t>TRROLLS 1</t>
  </si>
  <si>
    <t>Célesteam</t>
  </si>
  <si>
    <t>La Caravelle</t>
  </si>
  <si>
    <t>Top à la vachette 2</t>
  </si>
  <si>
    <t>Space Girls</t>
  </si>
  <si>
    <t>Les Enormes</t>
  </si>
  <si>
    <t>Rugby and Beer</t>
  </si>
  <si>
    <t>Les silures dodus</t>
  </si>
  <si>
    <t>Tirlibibi</t>
  </si>
  <si>
    <t>Les poches</t>
  </si>
  <si>
    <t>Queen Bees</t>
  </si>
  <si>
    <t>Team Plaisir</t>
  </si>
  <si>
    <t>LES GENS (RE)FONCENT</t>
  </si>
  <si>
    <t>Les Trottinettes en Furie !</t>
  </si>
  <si>
    <t>les patates chaudes</t>
  </si>
  <si>
    <t>Komencanto</t>
  </si>
  <si>
    <t xml:space="preserve">Les Fanfaronnes </t>
  </si>
  <si>
    <t>yovo yovo bonsoir</t>
  </si>
  <si>
    <t xml:space="preserve">Élodie </t>
  </si>
  <si>
    <t>DNS</t>
  </si>
  <si>
    <t>les belettes de l'aviron</t>
  </si>
  <si>
    <t>La Frappateam</t>
  </si>
  <si>
    <t>Les mollets d'aciers</t>
  </si>
  <si>
    <t>Nom</t>
  </si>
  <si>
    <t>Club</t>
  </si>
  <si>
    <t>Ecart/1er</t>
  </si>
  <si>
    <t>MARMORAT Marion</t>
  </si>
  <si>
    <t>OLLIER Cyril</t>
  </si>
  <si>
    <t>DURAND Matthias</t>
  </si>
  <si>
    <t>RUFFIE Guillaume</t>
  </si>
  <si>
    <t>?</t>
  </si>
  <si>
    <t>RAZAT Grégory</t>
  </si>
  <si>
    <t>CHAMPINOT Rémi</t>
  </si>
  <si>
    <t>DAFFOS Olivier</t>
  </si>
  <si>
    <t>MOSSON Aurélien</t>
  </si>
  <si>
    <t>ARDAILLOUX Julien</t>
  </si>
  <si>
    <t>PARRAIN Sébastien</t>
  </si>
  <si>
    <t>JALABERT Jules</t>
  </si>
  <si>
    <t>MAGOT Ugo</t>
  </si>
  <si>
    <t>LACLAU   POURRET Baptiste</t>
  </si>
  <si>
    <t>LAFORGUE Antoine</t>
  </si>
  <si>
    <t>LERICOLAIS Valentin</t>
  </si>
  <si>
    <t>CAZOL Sébastien</t>
  </si>
  <si>
    <t>GELEBART Jonathan</t>
  </si>
  <si>
    <t>FRANCOIS Arthur</t>
  </si>
  <si>
    <t>FEDELE Nicolas</t>
  </si>
  <si>
    <t xml:space="preserve"> </t>
  </si>
  <si>
    <t>MAREC Julien</t>
  </si>
  <si>
    <t>CHABAL Eric</t>
  </si>
  <si>
    <t>MOUTON Sylvain</t>
  </si>
  <si>
    <t>JOUANNE Fabien</t>
  </si>
  <si>
    <t>MONTALIU Jean christophe</t>
  </si>
  <si>
    <t>NOYE Fabrice</t>
  </si>
  <si>
    <t>BARROSO Jerome</t>
  </si>
  <si>
    <t>NAUZE Jean michel</t>
  </si>
  <si>
    <t>CESARI Alexandre</t>
  </si>
  <si>
    <t>LUCCISANO Joseph</t>
  </si>
  <si>
    <t>TUDEAU Laurent</t>
  </si>
  <si>
    <t>PLENIER Nicolas</t>
  </si>
  <si>
    <t>MOREL--OBATON Basile</t>
  </si>
  <si>
    <t>MILLA Roger</t>
  </si>
  <si>
    <t>GATEUIL Clément</t>
  </si>
  <si>
    <t>LAURENT David</t>
  </si>
  <si>
    <t>VADET Lionel</t>
  </si>
  <si>
    <t>RONCERAY Lilian</t>
  </si>
  <si>
    <t>BONNANS Régis</t>
  </si>
  <si>
    <t>M TIR Moulay</t>
  </si>
  <si>
    <t>THIERSDEBAR Loïc</t>
  </si>
  <si>
    <t>FERRIER Christophe</t>
  </si>
  <si>
    <t>FERRIER Coralie</t>
  </si>
  <si>
    <t>LABESSES Julien</t>
  </si>
  <si>
    <t>FERRIER Claire</t>
  </si>
  <si>
    <t>PICCININ Herve</t>
  </si>
  <si>
    <t>HOT Floriane</t>
  </si>
  <si>
    <t>HOT Kenrick</t>
  </si>
  <si>
    <t>MINAZIO Mathieu</t>
  </si>
  <si>
    <t>MATHIEU Guilhem</t>
  </si>
  <si>
    <t>FAUCHèRE Jean-charles</t>
  </si>
  <si>
    <t>VALLEROT Jean-nicolas</t>
  </si>
  <si>
    <t>SOUCHON Bernard</t>
  </si>
  <si>
    <t>LE DRAOULEC Gael</t>
  </si>
  <si>
    <t>DAFFIS Julien</t>
  </si>
  <si>
    <t>DEKKER Thomas</t>
  </si>
  <si>
    <t>GINESTY-GASQUET Marius</t>
  </si>
  <si>
    <t>ORSONI Julie</t>
  </si>
  <si>
    <t>PAILLIEZ Valentin</t>
  </si>
  <si>
    <t>CARBONNEL Cecile</t>
  </si>
  <si>
    <t>COLLET Gaiane</t>
  </si>
  <si>
    <t>NIMIS Philippe</t>
  </si>
  <si>
    <t>POLLACK David</t>
  </si>
  <si>
    <t>GUIMBERTEAU Damien</t>
  </si>
  <si>
    <t>AMOROS Christophe</t>
  </si>
  <si>
    <t>SAVY Fabrice</t>
  </si>
  <si>
    <t>BROQUA Hervé</t>
  </si>
  <si>
    <t>ROUQUETTE Patricia</t>
  </si>
  <si>
    <t>SUINOT Christophe</t>
  </si>
  <si>
    <t>PETIT-ROUX Jean-luc</t>
  </si>
  <si>
    <t>FAITG Laurent</t>
  </si>
  <si>
    <t>SAILLOUR Laurent</t>
  </si>
  <si>
    <t>LETEVE Stephane</t>
  </si>
  <si>
    <t>LAURENT Sebastien</t>
  </si>
  <si>
    <t>DUDAL Clement</t>
  </si>
  <si>
    <t>DEPLANCQ Xavier</t>
  </si>
  <si>
    <t>JUNIQUE Thomas</t>
  </si>
  <si>
    <t>GRELIER Thomas</t>
  </si>
  <si>
    <t>GUERIN Alexandre</t>
  </si>
  <si>
    <t>CASSAN Jean philippe</t>
  </si>
  <si>
    <t>CASTETS Yohann</t>
  </si>
  <si>
    <t>BOUSQUET Christophe</t>
  </si>
  <si>
    <t>MAUTORD Julie</t>
  </si>
  <si>
    <t>BINOIS Caroline</t>
  </si>
  <si>
    <t>CROISSANT Julie</t>
  </si>
  <si>
    <t>FRIEDRICH Pierre</t>
  </si>
  <si>
    <t>CRUYPENNINCK Antoine</t>
  </si>
  <si>
    <t>CHEMIN David</t>
  </si>
  <si>
    <t>FLAJOLLET Jean-maxime</t>
  </si>
  <si>
    <t>ALET Gaetan</t>
  </si>
  <si>
    <t>BRICARD Vincent</t>
  </si>
  <si>
    <t>MILLIEN Laurent</t>
  </si>
  <si>
    <t>LABELLE Zorha</t>
  </si>
  <si>
    <t>LABELLE Gérard</t>
  </si>
  <si>
    <t>NEXON Cathy</t>
  </si>
  <si>
    <t>TISSINIER Philippe</t>
  </si>
  <si>
    <t>DERUY Vincent</t>
  </si>
  <si>
    <t>SALISSE Gauthier</t>
  </si>
  <si>
    <t>RIGAL Guillaume</t>
  </si>
  <si>
    <t>GOURSOLLE Anaïs</t>
  </si>
  <si>
    <t>NEDJARI Sophie</t>
  </si>
  <si>
    <t>DUCRET Berangère</t>
  </si>
  <si>
    <t>AVAL Nicolas</t>
  </si>
  <si>
    <t>KLEIN Anthony</t>
  </si>
  <si>
    <t>TIMM David</t>
  </si>
  <si>
    <t>SZYMANSKI Stefan</t>
  </si>
  <si>
    <t>SCHöPPER Holger</t>
  </si>
  <si>
    <t>PRAT Sebastien</t>
  </si>
  <si>
    <t>PINAR Mathieu</t>
  </si>
  <si>
    <t>GUERIN Yann</t>
  </si>
  <si>
    <t>NICOLAS Samuel</t>
  </si>
  <si>
    <t>BARRERE Mathieu</t>
  </si>
  <si>
    <t>ROL Anthony</t>
  </si>
  <si>
    <t>RIBIERE William</t>
  </si>
  <si>
    <t>LEMOINE Valentin</t>
  </si>
  <si>
    <t>YVELIN Vincent</t>
  </si>
  <si>
    <t>LIGNEY Romain</t>
  </si>
  <si>
    <t>MOUSSIER Romain</t>
  </si>
  <si>
    <t>MARCHAL Benoit</t>
  </si>
  <si>
    <t>MARCHAL Raphaël</t>
  </si>
  <si>
    <t>NOUGAYRèDE Eric</t>
  </si>
  <si>
    <t>FARENC Jean michel</t>
  </si>
  <si>
    <t>SUTTON Marion</t>
  </si>
  <si>
    <t>CLERC DE SAINT LEGER Philippe</t>
  </si>
  <si>
    <t>GRANIER Nicolas</t>
  </si>
  <si>
    <t>BESNARD Sophie</t>
  </si>
  <si>
    <t>LEDIOU Noel</t>
  </si>
  <si>
    <t>THUILLIER Julien</t>
  </si>
  <si>
    <t>AIT-CHADI Justine</t>
  </si>
  <si>
    <t>HODENCQ Max</t>
  </si>
  <si>
    <t>RIGAILL Gilles</t>
  </si>
  <si>
    <t>HODENCQ Charly</t>
  </si>
  <si>
    <t>GONZALEZ Patrice</t>
  </si>
  <si>
    <t>SOYEZ Jean marc</t>
  </si>
  <si>
    <t>SOYEZ Antoine</t>
  </si>
  <si>
    <t>COSTE Sophie</t>
  </si>
  <si>
    <t>CADET Nathan</t>
  </si>
  <si>
    <t>GORY François</t>
  </si>
  <si>
    <t>LECAILLON Julien</t>
  </si>
  <si>
    <t>SEIXO Celine</t>
  </si>
  <si>
    <t>SUPERVILLE Christophe</t>
  </si>
  <si>
    <t>COQUART Thomas</t>
  </si>
  <si>
    <t>DAVOINE Nicolas</t>
  </si>
  <si>
    <t>BERNARD Simon</t>
  </si>
  <si>
    <t>GERBAULT Alain</t>
  </si>
  <si>
    <t>AUBERT Christophe</t>
  </si>
  <si>
    <t>FALLAS Mario</t>
  </si>
  <si>
    <t>SPORTES Nicolas</t>
  </si>
  <si>
    <t>GARNIER Regis</t>
  </si>
  <si>
    <t>TAZZIOLI Philippe</t>
  </si>
  <si>
    <t>MONCLUS Eric</t>
  </si>
  <si>
    <t>GAU Alain</t>
  </si>
  <si>
    <t>LAFFORGUE Didier</t>
  </si>
  <si>
    <t>ANGELOT Olivier</t>
  </si>
  <si>
    <t>LOUBET Natalie</t>
  </si>
  <si>
    <t>REYNES Stephan</t>
  </si>
  <si>
    <t>BARO Claude</t>
  </si>
  <si>
    <t>DULUC Jerome</t>
  </si>
  <si>
    <t>LEGLISE Julien</t>
  </si>
  <si>
    <t>COMBES Christophe</t>
  </si>
  <si>
    <t>ETCHEMENDY Antton</t>
  </si>
  <si>
    <t>NIO Alexandre</t>
  </si>
  <si>
    <t>WATRIN Laurent</t>
  </si>
  <si>
    <t>SAUNDERS Kelly</t>
  </si>
  <si>
    <t>GERARD Stephanie</t>
  </si>
  <si>
    <t>LEFRANC Claire</t>
  </si>
  <si>
    <t>POLESELLO Karen</t>
  </si>
  <si>
    <t>GOMEZ TOIBA Angelique</t>
  </si>
  <si>
    <t>LEONARD Aude</t>
  </si>
  <si>
    <t>MARSAULT Adrien</t>
  </si>
  <si>
    <t>TELLIER Maxime</t>
  </si>
  <si>
    <t>TELLIER Candice</t>
  </si>
  <si>
    <t>SUC Jiovani</t>
  </si>
  <si>
    <t>ALAUX François</t>
  </si>
  <si>
    <t>VAYSSE Remy</t>
  </si>
  <si>
    <t>POUVILLON Pierre</t>
  </si>
  <si>
    <t>POUJOULET Sylvain</t>
  </si>
  <si>
    <t>QUENARD Yannick</t>
  </si>
  <si>
    <t>BAURES David</t>
  </si>
  <si>
    <t>NGUYEN Sébastien</t>
  </si>
  <si>
    <t>REICHER Claire</t>
  </si>
  <si>
    <t>HOURNé Xavier</t>
  </si>
  <si>
    <t>BAUDRU Stephan</t>
  </si>
  <si>
    <t>GARELLI Amélie</t>
  </si>
  <si>
    <t>LE FERRAND Véronique</t>
  </si>
  <si>
    <t>SARTOR Benjamin</t>
  </si>
  <si>
    <t>BARTES Eva</t>
  </si>
  <si>
    <t>BOURRET Vincent</t>
  </si>
  <si>
    <t>LURTON Guillaume</t>
  </si>
  <si>
    <t>LECLAIRE Sarah</t>
  </si>
  <si>
    <t>LEROY Audric</t>
  </si>
  <si>
    <t>SCARPATI Guillaume</t>
  </si>
  <si>
    <t>LEMERCIER Pierre</t>
  </si>
  <si>
    <t>JOYEUX Olivier</t>
  </si>
  <si>
    <t>FABRE Benjamin</t>
  </si>
  <si>
    <t>TRUFFART Mathieu</t>
  </si>
  <si>
    <t>CARRERE Laurent</t>
  </si>
  <si>
    <t>VRILLIARD Matthieu</t>
  </si>
  <si>
    <t>LEMAIRE Loic</t>
  </si>
  <si>
    <t>ARNAL Nathalie</t>
  </si>
  <si>
    <t>PUISSEGUR Charline</t>
  </si>
  <si>
    <t>BARRE Arnaud</t>
  </si>
  <si>
    <t>QUEZEDE Gwénaël</t>
  </si>
  <si>
    <t>LAVINAL Sophie</t>
  </si>
  <si>
    <t>BLATTES Virgile</t>
  </si>
  <si>
    <t>NAVARRO Jean-philippe</t>
  </si>
  <si>
    <t>DELAVELEYE Antoine</t>
  </si>
  <si>
    <t>BILLOT Angeline</t>
  </si>
  <si>
    <t>VERDONCK Sylvain</t>
  </si>
  <si>
    <t>BéCHON Mélanie</t>
  </si>
  <si>
    <t>MAURAN Louis</t>
  </si>
  <si>
    <t>ROQUES Renaud</t>
  </si>
  <si>
    <t>ANDRAUD Nicolas</t>
  </si>
  <si>
    <t>CORNUAULT Josselin</t>
  </si>
  <si>
    <t>LABRIERE Nicolas</t>
  </si>
  <si>
    <t>KOCHER Arthur</t>
  </si>
  <si>
    <t>TEDESCO Pablo</t>
  </si>
  <si>
    <t>IRIBAR Amaya</t>
  </si>
  <si>
    <t>SANZ Lucia</t>
  </si>
  <si>
    <t>RIVAS ZAMORA Sonia</t>
  </si>
  <si>
    <t>BAJZIKOVA Livia</t>
  </si>
  <si>
    <t>ROLLAND Sandrine</t>
  </si>
  <si>
    <t>ALVES Katy</t>
  </si>
  <si>
    <t>SORREL Thomas</t>
  </si>
  <si>
    <t>BIT Philippe</t>
  </si>
  <si>
    <t>HURAULT Nicolas</t>
  </si>
  <si>
    <t>LE MENAHEZE Claude</t>
  </si>
  <si>
    <t>DUMONT Philippe</t>
  </si>
  <si>
    <t>NGO NGOC DONG Louis maurice</t>
  </si>
  <si>
    <t>BOUDJADI Franck</t>
  </si>
  <si>
    <t>POZZA Denis</t>
  </si>
  <si>
    <t>PREDAL Guillaume</t>
  </si>
  <si>
    <t>FONTENEAU Fabrice</t>
  </si>
  <si>
    <t>FONTENEAU Théo</t>
  </si>
  <si>
    <t>PASCUAL Marc</t>
  </si>
  <si>
    <t>VALENTIN Nicolas</t>
  </si>
  <si>
    <t>VIALET Vanessa</t>
  </si>
  <si>
    <t>SEBBAH Emmanuel</t>
  </si>
  <si>
    <t>LATHIèRE Frédéric</t>
  </si>
  <si>
    <t>HéRALY Nicolas</t>
  </si>
  <si>
    <t>DURKA Dawid</t>
  </si>
  <si>
    <t>FERRY Clément</t>
  </si>
  <si>
    <t>BOUTHINON Jean-christophe</t>
  </si>
  <si>
    <t>PRADELS Axel</t>
  </si>
  <si>
    <t>SOUBEYRAND Jean</t>
  </si>
  <si>
    <t>BEYNE Nicolas</t>
  </si>
  <si>
    <t>LAGROUE Lucas</t>
  </si>
  <si>
    <t>BOICHUT Baptiste</t>
  </si>
  <si>
    <t>PRADELS Olivier</t>
  </si>
  <si>
    <t>MAESTRIPIERI Jessica</t>
  </si>
  <si>
    <t>LEPROUX Patrice</t>
  </si>
  <si>
    <t>COSTES Matthias</t>
  </si>
  <si>
    <t>DUBOSC Cedric</t>
  </si>
  <si>
    <t>HEBRARD Pierre-inti</t>
  </si>
  <si>
    <t>CREBASSA Philippe</t>
  </si>
  <si>
    <t>LOURO Pedro</t>
  </si>
  <si>
    <t>VOGEL Anne-laure</t>
  </si>
  <si>
    <t>LAHOURCADE Pierre</t>
  </si>
  <si>
    <t>LEMOINE Sylvain</t>
  </si>
  <si>
    <t>LOSSON Jean-louis</t>
  </si>
  <si>
    <t>MORET Manuel</t>
  </si>
  <si>
    <t>PERIE Christophe</t>
  </si>
  <si>
    <t>PONS Rodolphe</t>
  </si>
  <si>
    <t>BRU Maxime</t>
  </si>
  <si>
    <t>DUTOT Alban</t>
  </si>
  <si>
    <t>BRUNO Miquel</t>
  </si>
  <si>
    <t>VIVIAN Guibert</t>
  </si>
  <si>
    <t>JOUANNA Diêp anh</t>
  </si>
  <si>
    <t>RUE Jennifer</t>
  </si>
  <si>
    <t>FAESSEL Jacques</t>
  </si>
  <si>
    <t>ROURE Magali</t>
  </si>
  <si>
    <t>AUVRé Denis</t>
  </si>
  <si>
    <t>LOUBET Julien</t>
  </si>
  <si>
    <t>ALEXANDRE Bruno</t>
  </si>
  <si>
    <t>LALOUX Antoine</t>
  </si>
  <si>
    <t>BARADUC Benoit</t>
  </si>
  <si>
    <t>DELAS Sebastien</t>
  </si>
  <si>
    <t>ROMEUF IOUALALEN Laura</t>
  </si>
  <si>
    <t>PERIOT Gwenola</t>
  </si>
  <si>
    <t>DEMMER Eric</t>
  </si>
  <si>
    <t>DONADIO Henri</t>
  </si>
  <si>
    <t>PLANCHAIS Tristan</t>
  </si>
  <si>
    <t>DENIS Romain</t>
  </si>
  <si>
    <t>GIRAUDON Nicolas</t>
  </si>
  <si>
    <t>HéGRON Sixtine</t>
  </si>
  <si>
    <t>MILHE Nadège</t>
  </si>
  <si>
    <t>PARTHUISOT Nathalie</t>
  </si>
  <si>
    <t>DONALD Julian</t>
  </si>
  <si>
    <t>DRONNIER Matthieu</t>
  </si>
  <si>
    <t>PASTRE Nadine</t>
  </si>
  <si>
    <t>VACHER Jean-pierre</t>
  </si>
  <si>
    <t>FOUGERES Stephanie</t>
  </si>
  <si>
    <t>FOUGERES Mickael</t>
  </si>
  <si>
    <t>GAMBINO Melanie</t>
  </si>
  <si>
    <t>ADAM Philippe</t>
  </si>
  <si>
    <t>CLAUSSES Ysia</t>
  </si>
  <si>
    <t>ANTON Cyril</t>
  </si>
  <si>
    <t>ROLLOT Florence</t>
  </si>
  <si>
    <t>CLAUSSES Patricia</t>
  </si>
  <si>
    <t>GANZ Nicolas</t>
  </si>
  <si>
    <t>BERTHOUX Christophe</t>
  </si>
  <si>
    <t>WISNIEWSKI Nicolas</t>
  </si>
  <si>
    <t>HU Jean philippe</t>
  </si>
  <si>
    <t>HUC Camille</t>
  </si>
  <si>
    <t>STOCCO Maxime</t>
  </si>
  <si>
    <t>GRIMALDI Paola</t>
  </si>
  <si>
    <t>BONCOMPAIN Perrine</t>
  </si>
  <si>
    <t>BABLED Carole</t>
  </si>
  <si>
    <t>LE DENMAT Béatrice</t>
  </si>
  <si>
    <t>LOISEL Céline</t>
  </si>
  <si>
    <t>ESTAGERIE Laetitia</t>
  </si>
  <si>
    <t>AUBAULT Marion</t>
  </si>
  <si>
    <t>BENAMMAR Bouchra</t>
  </si>
  <si>
    <t>HIRIART-URRUTY Sébastien</t>
  </si>
  <si>
    <t>VATUS Eric</t>
  </si>
  <si>
    <t>COHEN Laurent</t>
  </si>
  <si>
    <t>COHEN Lilian</t>
  </si>
  <si>
    <t>SALé Yoann</t>
  </si>
  <si>
    <t>DUBAC Patrick</t>
  </si>
  <si>
    <t>POUILLOUX Benjamin</t>
  </si>
  <si>
    <t>BONNAUD Marc</t>
  </si>
  <si>
    <t>PEAULT Laurent</t>
  </si>
  <si>
    <t>ASSELIN Thierry</t>
  </si>
  <si>
    <t>LORIEUX Audrey</t>
  </si>
  <si>
    <t>FAURE Nicolas</t>
  </si>
  <si>
    <t>COQUIN Cédric</t>
  </si>
  <si>
    <t>BRUCKERT Julien</t>
  </si>
  <si>
    <t>BALTZER Marine</t>
  </si>
  <si>
    <t>CHAPELET Aurélie</t>
  </si>
  <si>
    <t>LAGUERRE Géraldine</t>
  </si>
  <si>
    <t>CASTAING Cédric</t>
  </si>
  <si>
    <t>LELOUP Antoine</t>
  </si>
  <si>
    <t>GUILLAUMIN Julien</t>
  </si>
  <si>
    <t>JACQZ Carole</t>
  </si>
  <si>
    <t>LELOUP Sophie</t>
  </si>
  <si>
    <t>PELOUIN Anthony</t>
  </si>
  <si>
    <t>FOUTEL Frédérique</t>
  </si>
  <si>
    <t>SALLES Marie</t>
  </si>
  <si>
    <t>MILLIEN Cécile</t>
  </si>
  <si>
    <t>DEDIEU Guy</t>
  </si>
  <si>
    <t>FURET Manuel</t>
  </si>
  <si>
    <t>DEJEAN Arnaud</t>
  </si>
  <si>
    <t>DANZA Aurélien</t>
  </si>
  <si>
    <t>BOYER Serge</t>
  </si>
  <si>
    <t>LAMARQUE Julien</t>
  </si>
  <si>
    <t>MOLINA Pierre</t>
  </si>
  <si>
    <t>DE CHASTEIGNER Thierry</t>
  </si>
  <si>
    <t>ESTEVEZ Charlotte</t>
  </si>
  <si>
    <t>RAMBELO Maha</t>
  </si>
  <si>
    <t>ESTEVEZ Patrick</t>
  </si>
  <si>
    <t>LAU Valérie</t>
  </si>
  <si>
    <t>JEANNE Natalia</t>
  </si>
  <si>
    <t>MORIN Elodie</t>
  </si>
  <si>
    <t>COUDERC Julie</t>
  </si>
  <si>
    <t>CLARAC Celine</t>
  </si>
  <si>
    <t>CABARROU Emmanuel</t>
  </si>
  <si>
    <t>RUBATTO Marion</t>
  </si>
  <si>
    <t>RUBATTO Eric</t>
  </si>
  <si>
    <t>GOBBI Alexandre</t>
  </si>
  <si>
    <t>PICARD Joséphine</t>
  </si>
  <si>
    <t>PICARD Amélie</t>
  </si>
  <si>
    <t>MOLLO Charlotte</t>
  </si>
  <si>
    <t>CAPO Julie</t>
  </si>
  <si>
    <t>BETTINGER Lucie</t>
  </si>
  <si>
    <t>BETTINGER Etienne</t>
  </si>
  <si>
    <t>BETTINGER Hélène</t>
  </si>
  <si>
    <t>DUFOUR Caroline</t>
  </si>
  <si>
    <t>RAVIER Christel</t>
  </si>
  <si>
    <t>DALLA-VIA Adeline</t>
  </si>
  <si>
    <t>SCHLAEPPY Stéphane</t>
  </si>
  <si>
    <t>OSPEL Yann</t>
  </si>
  <si>
    <t>OSPEL Youri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</si>
</sst>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;@"/>
    <numFmt numFmtId="165" formatCode="h:mm:ss"/>
    <numFmt numFmtId="166" formatCode="h:mm:ss.0"/>
  </numFmts>
  <fonts count="15" x14ac:knownFonts="1">
    <font>
      <sz val="10"/>
      <name val="Arial"/>
      <family val="2"/>
    </font>
    <font>
      <sz val="14"/>
      <color rgb="FF00000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8F8F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4" fillId="0" borderId="0" xfId="0" applyNumberFormat="1" applyFont="1" applyFill="1" applyBorder="1" applyAlignment="1">
      <alignment horizontal="centerContinuous"/>
    </xf>
    <xf numFmtId="0" fontId="3" fillId="2" borderId="0" xfId="0" applyFont="1" applyFill="1" applyAlignment="1"/>
    <xf numFmtId="0" fontId="0" fillId="2" borderId="0" xfId="0" applyFill="1" applyAlignment="1"/>
    <xf numFmtId="0" fontId="3" fillId="0" borderId="0" xfId="0" applyFont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5" fontId="6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/>
    <xf numFmtId="45" fontId="5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2" fontId="5" fillId="3" borderId="0" xfId="0" applyNumberFormat="1" applyFont="1" applyFill="1" applyBorder="1" applyAlignment="1">
      <alignment horizontal="center"/>
    </xf>
    <xf numFmtId="0" fontId="7" fillId="0" borderId="0" xfId="0" applyFont="1"/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5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166" fontId="4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/>
    <xf numFmtId="164" fontId="3" fillId="4" borderId="0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45" fontId="3" fillId="4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/>
    <xf numFmtId="165" fontId="4" fillId="0" borderId="0" xfId="0" applyNumberFormat="1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166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45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6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166" fontId="10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45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1" applyFont="1" applyAlignment="1">
      <alignment horizontal="left"/>
    </xf>
    <xf numFmtId="164" fontId="9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5" fontId="9" fillId="0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/>
    <xf numFmtId="0" fontId="2" fillId="2" borderId="0" xfId="0" applyFont="1" applyFill="1" applyAlignment="1"/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45" fontId="13" fillId="3" borderId="2" xfId="0" applyNumberFormat="1" applyFont="1" applyFill="1" applyBorder="1" applyAlignment="1">
      <alignment horizontal="center"/>
    </xf>
    <xf numFmtId="0" fontId="12" fillId="3" borderId="2" xfId="0" applyNumberFormat="1" applyFont="1" applyFill="1" applyBorder="1" applyAlignment="1">
      <alignment horizontal="center"/>
    </xf>
    <xf numFmtId="165" fontId="12" fillId="3" borderId="2" xfId="0" applyNumberFormat="1" applyFont="1" applyFill="1" applyBorder="1" applyAlignment="1">
      <alignment horizontal="center"/>
    </xf>
    <xf numFmtId="0" fontId="12" fillId="3" borderId="2" xfId="0" applyNumberFormat="1" applyFont="1" applyFill="1" applyBorder="1" applyAlignment="1"/>
    <xf numFmtId="166" fontId="12" fillId="3" borderId="2" xfId="0" applyNumberFormat="1" applyFont="1" applyFill="1" applyBorder="1" applyAlignment="1">
      <alignment horizontal="center"/>
    </xf>
    <xf numFmtId="45" fontId="12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2" fontId="12" fillId="3" borderId="2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/>
    <xf numFmtId="0" fontId="14" fillId="0" borderId="0" xfId="0" applyFont="1"/>
    <xf numFmtId="0" fontId="9" fillId="0" borderId="4" xfId="0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9" fillId="5" borderId="4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center"/>
    </xf>
    <xf numFmtId="166" fontId="9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center"/>
    </xf>
    <xf numFmtId="0" fontId="10" fillId="5" borderId="0" xfId="0" applyFont="1" applyFill="1" applyBorder="1" applyAlignment="1"/>
    <xf numFmtId="166" fontId="10" fillId="5" borderId="0" xfId="0" applyNumberFormat="1" applyFont="1" applyFill="1" applyBorder="1" applyAlignment="1">
      <alignment horizontal="center"/>
    </xf>
    <xf numFmtId="165" fontId="9" fillId="5" borderId="0" xfId="0" applyNumberFormat="1" applyFont="1" applyFill="1" applyBorder="1" applyAlignment="1">
      <alignment horizontal="center"/>
    </xf>
    <xf numFmtId="45" fontId="10" fillId="5" borderId="0" xfId="0" applyNumberFormat="1" applyFont="1" applyFill="1" applyBorder="1" applyAlignment="1">
      <alignment horizontal="center"/>
    </xf>
    <xf numFmtId="0" fontId="9" fillId="5" borderId="0" xfId="0" applyNumberFormat="1" applyFont="1" applyFill="1" applyBorder="1" applyAlignment="1">
      <alignment horizontal="center"/>
    </xf>
    <xf numFmtId="165" fontId="10" fillId="5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0" fontId="10" fillId="5" borderId="0" xfId="0" applyNumberFormat="1" applyFont="1" applyFill="1" applyBorder="1" applyAlignment="1">
      <alignment horizontal="center"/>
    </xf>
    <xf numFmtId="0" fontId="10" fillId="5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10" fillId="0" borderId="7" xfId="0" applyFont="1" applyFill="1" applyBorder="1" applyAlignment="1"/>
    <xf numFmtId="166" fontId="10" fillId="0" borderId="7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45" fontId="10" fillId="0" borderId="7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6" fontId="2" fillId="0" borderId="0" xfId="1" applyNumberFormat="1" applyFont="1" applyAlignment="1">
      <alignment horizontal="left"/>
    </xf>
  </cellXfs>
  <cellStyles count="2">
    <cellStyle name="Normal" xfId="0" builtinId="0"/>
    <cellStyle name="Normal 2" xfId="1" xr:uid="{08CD6FE4-2F61-45FC-B8A2-85EFCED0E0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1828800</xdr:colOff>
          <xdr:row>0</xdr:row>
          <xdr:rowOff>0</xdr:rowOff>
        </xdr:from>
        <xdr:to>
          <xdr:col>4</xdr:col>
          <xdr:colOff>400050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59501F9-F455-4EBE-ABBA-0776DAF31B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Classement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0</xdr:row>
          <xdr:rowOff>0</xdr:rowOff>
        </xdr:from>
        <xdr:to>
          <xdr:col>2</xdr:col>
          <xdr:colOff>1447800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9408D38-9013-4616-8667-DA8725CFF4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Effacer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0</xdr:row>
          <xdr:rowOff>0</xdr:rowOff>
        </xdr:from>
        <xdr:to>
          <xdr:col>10</xdr:col>
          <xdr:colOff>238125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73765F6-4060-41D5-A05E-21EB7139EB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Catégories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352425</xdr:colOff>
          <xdr:row>0</xdr:row>
          <xdr:rowOff>0</xdr:rowOff>
        </xdr:from>
        <xdr:to>
          <xdr:col>14</xdr:col>
          <xdr:colOff>95250</xdr:colOff>
          <xdr:row>0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5935240-E132-4B1D-941A-52BC7D9D77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Cat Lim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0</xdr:row>
          <xdr:rowOff>0</xdr:rowOff>
        </xdr:from>
        <xdr:to>
          <xdr:col>27</xdr:col>
          <xdr:colOff>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87930C1-4646-415F-B89E-FB08028B2F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Effacer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m&#233;trage/Tri_Limoges/Limoges2001/chronoFin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ua_chron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gauzp/Documents/Chrome/Rsultats_Toulouse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m&#233;trage/Remparts2001/Remparts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onoFinale"/>
    </sheetNames>
    <definedNames>
      <definedName name="Bouton2_QuandClic"/>
      <definedName name="Bouton3_QuandClic"/>
      <definedName name="Bouton4_QuandClic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a_chrono"/>
    </sheetNames>
    <definedNames>
      <definedName name="Chronométrage"/>
      <definedName name="Départ_chrono1"/>
      <definedName name="Départ_chrono2"/>
      <definedName name="Départ_chrono3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M Relais"/>
      <sheetName val="S CLM"/>
      <sheetName val="S CLM Détails"/>
      <sheetName val="S"/>
      <sheetName val="S Relais"/>
      <sheetName val="XS Hommes"/>
      <sheetName val="XS Femmes"/>
      <sheetName val="Swimrun S"/>
      <sheetName val="Swimrun XS"/>
      <sheetName val="Détails Vélo M"/>
      <sheetName val="Détails Vélo S"/>
      <sheetName val=" Détails Vélo S CLM"/>
      <sheetName val=" Détails Vélo XS Femmes"/>
      <sheetName val="Détails Vélo XS Hom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parts2001"/>
    </sheetNames>
    <definedNames>
      <definedName name="Envoyer_Temps_Tag"/>
      <definedName name="Module10.Bouton2_QuandClic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94559-9FC6-4708-A036-4066D7BA226B}">
  <sheetPr>
    <pageSetUpPr fitToPage="1"/>
  </sheetPr>
  <dimension ref="A1:AC121"/>
  <sheetViews>
    <sheetView tabSelected="1" workbookViewId="0">
      <pane ySplit="2" topLeftCell="A3" activePane="bottomLeft" state="frozen"/>
      <selection pane="bottomLeft"/>
    </sheetView>
  </sheetViews>
  <sheetFormatPr baseColWidth="10" defaultRowHeight="12.75" x14ac:dyDescent="0.2"/>
  <cols>
    <col min="1" max="1" width="5" style="47" customWidth="1"/>
    <col min="2" max="2" width="52.85546875" style="48" customWidth="1"/>
    <col min="3" max="3" width="30" style="48" hidden="1" customWidth="1"/>
    <col min="4" max="4" width="4.28515625" style="47" customWidth="1"/>
    <col min="5" max="5" width="8.42578125" style="5" customWidth="1"/>
    <col min="6" max="6" width="4" style="49" customWidth="1"/>
    <col min="7" max="7" width="3.7109375" style="50" hidden="1" customWidth="1"/>
    <col min="8" max="8" width="1" style="47" customWidth="1"/>
    <col min="9" max="9" width="6.140625" style="51" customWidth="1"/>
    <col min="10" max="10" width="4" style="5" customWidth="1"/>
    <col min="11" max="11" width="7.42578125" style="52" customWidth="1"/>
    <col min="12" max="12" width="6.42578125" style="53" customWidth="1"/>
    <col min="13" max="13" width="3.28515625" style="54" customWidth="1"/>
    <col min="14" max="14" width="2.5703125" style="55" customWidth="1"/>
    <col min="15" max="15" width="6.85546875" style="56" hidden="1" customWidth="1"/>
    <col min="16" max="16" width="0.85546875" style="55" hidden="1" customWidth="1"/>
    <col min="17" max="17" width="7.42578125" style="52" customWidth="1"/>
    <col min="18" max="18" width="5.28515625" style="57" customWidth="1"/>
    <col min="19" max="19" width="3.28515625" style="54" customWidth="1"/>
    <col min="20" max="20" width="4" style="54" customWidth="1"/>
    <col min="21" max="21" width="4" style="55" customWidth="1"/>
    <col min="22" max="22" width="7" style="56" hidden="1" customWidth="1"/>
    <col min="23" max="23" width="2.42578125" style="56" customWidth="1"/>
    <col min="24" max="24" width="8.140625" style="52" customWidth="1"/>
    <col min="25" max="25" width="5.28515625" style="57" customWidth="1"/>
    <col min="26" max="26" width="3.5703125" style="54" customWidth="1"/>
    <col min="27" max="27" width="4" style="58" customWidth="1"/>
    <col min="28" max="16384" width="11.42578125" style="46"/>
  </cols>
  <sheetData>
    <row r="1" spans="1:27" s="11" customFormat="1" ht="12" customHeight="1" x14ac:dyDescent="0.2">
      <c r="A1" s="1"/>
      <c r="B1" s="2"/>
      <c r="C1" s="2"/>
      <c r="D1" s="3"/>
      <c r="E1" s="4" t="s">
        <v>0</v>
      </c>
      <c r="F1" s="4"/>
      <c r="G1" s="4"/>
      <c r="H1" s="4"/>
      <c r="I1" s="4"/>
      <c r="J1" s="5"/>
      <c r="K1" s="6" t="s">
        <v>1</v>
      </c>
      <c r="L1" s="7"/>
      <c r="M1" s="7"/>
      <c r="N1" s="2"/>
      <c r="O1" s="8"/>
      <c r="P1" s="2"/>
      <c r="Q1" s="6" t="s">
        <v>2</v>
      </c>
      <c r="R1" s="7"/>
      <c r="S1" s="7"/>
      <c r="T1" s="7"/>
      <c r="U1" s="7"/>
      <c r="V1" s="8"/>
      <c r="W1" s="8"/>
      <c r="X1" s="6" t="s">
        <v>3</v>
      </c>
      <c r="Y1" s="9"/>
      <c r="Z1" s="9"/>
      <c r="AA1" s="10"/>
    </row>
    <row r="2" spans="1:27" s="22" customFormat="1" ht="12" customHeight="1" x14ac:dyDescent="0.2">
      <c r="A2" s="12" t="s">
        <v>4</v>
      </c>
      <c r="B2" s="12" t="s">
        <v>5</v>
      </c>
      <c r="C2" s="12" t="s">
        <v>6</v>
      </c>
      <c r="D2" s="13" t="s">
        <v>7</v>
      </c>
      <c r="E2" s="14" t="s">
        <v>8</v>
      </c>
      <c r="F2" s="15" t="s">
        <v>4</v>
      </c>
      <c r="G2" s="16"/>
      <c r="H2" s="17" t="s">
        <v>9</v>
      </c>
      <c r="I2" s="18" t="s">
        <v>10</v>
      </c>
      <c r="J2" s="14"/>
      <c r="K2" s="17" t="s">
        <v>8</v>
      </c>
      <c r="L2" s="19" t="s">
        <v>11</v>
      </c>
      <c r="M2" s="16" t="s">
        <v>4</v>
      </c>
      <c r="N2" s="20"/>
      <c r="O2" s="17" t="s">
        <v>12</v>
      </c>
      <c r="P2" s="20"/>
      <c r="Q2" s="17" t="s">
        <v>8</v>
      </c>
      <c r="R2" s="21" t="s">
        <v>13</v>
      </c>
      <c r="S2" s="16" t="s">
        <v>4</v>
      </c>
      <c r="T2" s="16" t="s">
        <v>14</v>
      </c>
      <c r="U2" s="12" t="s">
        <v>15</v>
      </c>
      <c r="V2" s="17" t="s">
        <v>16</v>
      </c>
      <c r="W2" s="17"/>
      <c r="X2" s="17" t="s">
        <v>8</v>
      </c>
      <c r="Y2" s="21" t="s">
        <v>13</v>
      </c>
      <c r="Z2" s="16" t="s">
        <v>4</v>
      </c>
      <c r="AA2" s="12" t="s">
        <v>17</v>
      </c>
    </row>
    <row r="3" spans="1:27" s="11" customFormat="1" ht="12" customHeight="1" x14ac:dyDescent="0.2">
      <c r="A3" s="23">
        <v>1</v>
      </c>
      <c r="B3" s="2" t="s">
        <v>18</v>
      </c>
      <c r="C3" s="2" t="s">
        <v>18</v>
      </c>
      <c r="D3" s="1">
        <v>3</v>
      </c>
      <c r="E3" s="24">
        <v>4.8044050925920789E-2</v>
      </c>
      <c r="F3" s="25">
        <v>1</v>
      </c>
      <c r="G3" s="23">
        <v>1</v>
      </c>
      <c r="H3" s="23" t="s">
        <v>9</v>
      </c>
      <c r="I3" s="26" t="s">
        <v>19</v>
      </c>
      <c r="J3" s="27"/>
      <c r="K3" s="28">
        <v>9.7404976851799274E-3</v>
      </c>
      <c r="L3" s="29">
        <v>1.2987330246906569E-3</v>
      </c>
      <c r="M3" s="23">
        <v>2</v>
      </c>
      <c r="N3" s="30"/>
      <c r="O3" s="31">
        <v>0</v>
      </c>
      <c r="P3" s="30"/>
      <c r="Q3" s="28">
        <v>2.3501701388888963E-2</v>
      </c>
      <c r="R3" s="32">
        <v>35.45842573454334</v>
      </c>
      <c r="S3" s="23">
        <v>2</v>
      </c>
      <c r="T3" s="1">
        <v>1</v>
      </c>
      <c r="U3" s="3">
        <v>1</v>
      </c>
      <c r="V3" s="31">
        <v>0</v>
      </c>
      <c r="W3" s="31"/>
      <c r="X3" s="28">
        <v>1.4801851851851899E-2</v>
      </c>
      <c r="Y3" s="32">
        <v>14.074815463530543</v>
      </c>
      <c r="Z3" s="23">
        <v>3</v>
      </c>
      <c r="AA3" s="3">
        <v>0</v>
      </c>
    </row>
    <row r="4" spans="1:27" s="11" customFormat="1" ht="12" customHeight="1" x14ac:dyDescent="0.2">
      <c r="A4" s="33">
        <v>2</v>
      </c>
      <c r="B4" s="34" t="s">
        <v>20</v>
      </c>
      <c r="C4" s="34" t="s">
        <v>20</v>
      </c>
      <c r="D4" s="35">
        <v>5</v>
      </c>
      <c r="E4" s="36">
        <v>4.8535370370365261E-2</v>
      </c>
      <c r="F4" s="37">
        <v>1</v>
      </c>
      <c r="G4" s="33">
        <v>1</v>
      </c>
      <c r="H4" s="33" t="s">
        <v>9</v>
      </c>
      <c r="I4" s="38" t="s">
        <v>21</v>
      </c>
      <c r="J4" s="39"/>
      <c r="K4" s="40">
        <v>1.0594872685180112E-2</v>
      </c>
      <c r="L4" s="41">
        <v>1.4126496913573483E-3</v>
      </c>
      <c r="M4" s="33">
        <v>5</v>
      </c>
      <c r="N4" s="42"/>
      <c r="O4" s="43">
        <v>0</v>
      </c>
      <c r="P4" s="42"/>
      <c r="Q4" s="40">
        <v>2.3028124999999955E-2</v>
      </c>
      <c r="R4" s="44">
        <v>36.187632876464534</v>
      </c>
      <c r="S4" s="33">
        <v>1</v>
      </c>
      <c r="T4" s="35">
        <v>2</v>
      </c>
      <c r="U4" s="45">
        <v>3</v>
      </c>
      <c r="V4" s="43">
        <v>0</v>
      </c>
      <c r="W4" s="43"/>
      <c r="X4" s="40">
        <v>1.4912372685185193E-2</v>
      </c>
      <c r="Y4" s="44">
        <v>13.970502061037116</v>
      </c>
      <c r="Z4" s="33">
        <v>4</v>
      </c>
      <c r="AA4" s="45">
        <v>0</v>
      </c>
    </row>
    <row r="5" spans="1:27" s="11" customFormat="1" ht="12" customHeight="1" x14ac:dyDescent="0.2">
      <c r="A5" s="23">
        <v>3</v>
      </c>
      <c r="B5" s="2" t="s">
        <v>22</v>
      </c>
      <c r="C5" s="2" t="s">
        <v>22</v>
      </c>
      <c r="D5" s="1">
        <v>2</v>
      </c>
      <c r="E5" s="24">
        <v>4.8764560185179828E-2</v>
      </c>
      <c r="F5" s="25">
        <v>2</v>
      </c>
      <c r="G5" s="23">
        <v>2</v>
      </c>
      <c r="H5" s="23" t="s">
        <v>9</v>
      </c>
      <c r="I5" s="26" t="s">
        <v>21</v>
      </c>
      <c r="J5" s="27"/>
      <c r="K5" s="28">
        <v>9.6857291666614387E-3</v>
      </c>
      <c r="L5" s="29">
        <v>1.2914305555548585E-3</v>
      </c>
      <c r="M5" s="23">
        <v>1</v>
      </c>
      <c r="N5" s="30"/>
      <c r="O5" s="31">
        <v>0</v>
      </c>
      <c r="P5" s="30"/>
      <c r="Q5" s="28">
        <v>2.4806053240740589E-2</v>
      </c>
      <c r="R5" s="32">
        <v>33.593950849250618</v>
      </c>
      <c r="S5" s="23">
        <v>4</v>
      </c>
      <c r="T5" s="1">
        <v>3</v>
      </c>
      <c r="U5" s="3">
        <v>-2</v>
      </c>
      <c r="V5" s="31">
        <v>0</v>
      </c>
      <c r="W5" s="31"/>
      <c r="X5" s="28">
        <v>1.4272777777777801E-2</v>
      </c>
      <c r="Y5" s="32">
        <v>14.596551321474422</v>
      </c>
      <c r="Z5" s="23">
        <v>1</v>
      </c>
      <c r="AA5" s="3">
        <v>0</v>
      </c>
    </row>
    <row r="6" spans="1:27" s="11" customFormat="1" ht="12" customHeight="1" x14ac:dyDescent="0.2">
      <c r="A6" s="33">
        <v>4</v>
      </c>
      <c r="B6" s="34" t="s">
        <v>23</v>
      </c>
      <c r="C6" s="34" t="s">
        <v>23</v>
      </c>
      <c r="D6" s="35">
        <v>20</v>
      </c>
      <c r="E6" s="36">
        <v>4.9676840277773415E-2</v>
      </c>
      <c r="F6" s="37">
        <v>3</v>
      </c>
      <c r="G6" s="33">
        <v>3</v>
      </c>
      <c r="H6" s="33" t="s">
        <v>9</v>
      </c>
      <c r="I6" s="38" t="s">
        <v>21</v>
      </c>
      <c r="J6" s="39"/>
      <c r="K6" s="40">
        <v>1.0097673611106806E-2</v>
      </c>
      <c r="L6" s="41">
        <v>1.3463564814809074E-3</v>
      </c>
      <c r="M6" s="33">
        <v>3</v>
      </c>
      <c r="N6" s="42"/>
      <c r="O6" s="43">
        <v>0</v>
      </c>
      <c r="P6" s="42"/>
      <c r="Q6" s="40">
        <v>2.4823333333333308E-2</v>
      </c>
      <c r="R6" s="44">
        <v>33.570565328320164</v>
      </c>
      <c r="S6" s="33">
        <v>5</v>
      </c>
      <c r="T6" s="35">
        <v>4</v>
      </c>
      <c r="U6" s="45">
        <v>-1</v>
      </c>
      <c r="V6" s="43">
        <v>0</v>
      </c>
      <c r="W6" s="43"/>
      <c r="X6" s="40">
        <v>1.4755833333333301E-2</v>
      </c>
      <c r="Y6" s="44">
        <v>14.118710114643957</v>
      </c>
      <c r="Z6" s="33">
        <v>2</v>
      </c>
      <c r="AA6" s="45">
        <v>0</v>
      </c>
    </row>
    <row r="7" spans="1:27" s="11" customFormat="1" ht="12" customHeight="1" x14ac:dyDescent="0.2">
      <c r="A7" s="23">
        <v>5</v>
      </c>
      <c r="B7" s="2" t="s">
        <v>24</v>
      </c>
      <c r="C7" s="2" t="s">
        <v>24</v>
      </c>
      <c r="D7" s="1">
        <v>6</v>
      </c>
      <c r="E7" s="24">
        <v>5.1112268518513471E-2</v>
      </c>
      <c r="F7" s="25">
        <v>4</v>
      </c>
      <c r="G7" s="23">
        <v>4</v>
      </c>
      <c r="H7" s="23" t="s">
        <v>9</v>
      </c>
      <c r="I7" s="26" t="s">
        <v>21</v>
      </c>
      <c r="J7" s="27"/>
      <c r="K7" s="28">
        <v>1.1783136574069042E-2</v>
      </c>
      <c r="L7" s="29">
        <v>1.571084876542539E-3</v>
      </c>
      <c r="M7" s="23">
        <v>11</v>
      </c>
      <c r="N7" s="30"/>
      <c r="O7" s="31">
        <v>0</v>
      </c>
      <c r="P7" s="30"/>
      <c r="Q7" s="28">
        <v>2.3905127314814756E-2</v>
      </c>
      <c r="R7" s="32">
        <v>34.860024895867866</v>
      </c>
      <c r="S7" s="23">
        <v>3</v>
      </c>
      <c r="T7" s="1">
        <v>5</v>
      </c>
      <c r="U7" s="3">
        <v>6</v>
      </c>
      <c r="V7" s="31">
        <v>0</v>
      </c>
      <c r="W7" s="31"/>
      <c r="X7" s="28">
        <v>1.5424004629629673E-2</v>
      </c>
      <c r="Y7" s="32">
        <v>13.507084465802276</v>
      </c>
      <c r="Z7" s="23">
        <v>6</v>
      </c>
      <c r="AA7" s="3">
        <v>0</v>
      </c>
    </row>
    <row r="8" spans="1:27" s="11" customFormat="1" ht="12" customHeight="1" x14ac:dyDescent="0.2">
      <c r="A8" s="33">
        <v>6</v>
      </c>
      <c r="B8" s="34" t="s">
        <v>25</v>
      </c>
      <c r="C8" s="34" t="s">
        <v>25</v>
      </c>
      <c r="D8" s="35">
        <v>8</v>
      </c>
      <c r="E8" s="36">
        <v>5.2147256944439557E-2</v>
      </c>
      <c r="F8" s="37">
        <v>5</v>
      </c>
      <c r="G8" s="33">
        <v>5</v>
      </c>
      <c r="H8" s="33" t="s">
        <v>9</v>
      </c>
      <c r="I8" s="38" t="s">
        <v>21</v>
      </c>
      <c r="J8" s="39"/>
      <c r="K8" s="40">
        <v>1.1036238425920941E-2</v>
      </c>
      <c r="L8" s="41">
        <v>1.4714984567894588E-3</v>
      </c>
      <c r="M8" s="33">
        <v>8</v>
      </c>
      <c r="N8" s="42"/>
      <c r="O8" s="43">
        <v>0</v>
      </c>
      <c r="P8" s="42"/>
      <c r="Q8" s="40">
        <v>2.5271446759259297E-2</v>
      </c>
      <c r="R8" s="44">
        <v>32.975291888581935</v>
      </c>
      <c r="S8" s="33">
        <v>6</v>
      </c>
      <c r="T8" s="35">
        <v>6</v>
      </c>
      <c r="U8" s="45">
        <v>2</v>
      </c>
      <c r="V8" s="43">
        <v>0</v>
      </c>
      <c r="W8" s="43"/>
      <c r="X8" s="40">
        <v>1.5839571759259319E-2</v>
      </c>
      <c r="Y8" s="44">
        <v>13.152712491204074</v>
      </c>
      <c r="Z8" s="33">
        <v>7</v>
      </c>
      <c r="AA8" s="45">
        <v>0</v>
      </c>
    </row>
    <row r="9" spans="1:27" s="11" customFormat="1" ht="12" customHeight="1" x14ac:dyDescent="0.2">
      <c r="A9" s="23">
        <v>7</v>
      </c>
      <c r="B9" s="2" t="s">
        <v>26</v>
      </c>
      <c r="C9" s="2" t="s">
        <v>26</v>
      </c>
      <c r="D9" s="1">
        <v>21</v>
      </c>
      <c r="E9" s="24">
        <v>5.4049143518514198E-2</v>
      </c>
      <c r="F9" s="25">
        <v>6</v>
      </c>
      <c r="G9" s="23">
        <v>6</v>
      </c>
      <c r="H9" s="23" t="s">
        <v>9</v>
      </c>
      <c r="I9" s="26" t="s">
        <v>21</v>
      </c>
      <c r="J9" s="27"/>
      <c r="K9" s="28">
        <v>1.1364027777773567E-2</v>
      </c>
      <c r="L9" s="29">
        <v>1.5152037037031421E-3</v>
      </c>
      <c r="M9" s="23">
        <v>9</v>
      </c>
      <c r="N9" s="30"/>
      <c r="O9" s="31">
        <v>0</v>
      </c>
      <c r="P9" s="30"/>
      <c r="Q9" s="28">
        <v>2.556568287037031E-2</v>
      </c>
      <c r="R9" s="32">
        <v>32.595778393978911</v>
      </c>
      <c r="S9" s="23">
        <v>7</v>
      </c>
      <c r="T9" s="1">
        <v>9</v>
      </c>
      <c r="U9" s="3">
        <v>0</v>
      </c>
      <c r="V9" s="31">
        <v>0</v>
      </c>
      <c r="W9" s="31"/>
      <c r="X9" s="28">
        <v>1.7119432870370321E-2</v>
      </c>
      <c r="Y9" s="32">
        <v>12.16940624790842</v>
      </c>
      <c r="Z9" s="23">
        <v>11</v>
      </c>
      <c r="AA9" s="3">
        <v>2</v>
      </c>
    </row>
    <row r="10" spans="1:27" s="11" customFormat="1" ht="12" customHeight="1" x14ac:dyDescent="0.2">
      <c r="A10" s="33">
        <v>8</v>
      </c>
      <c r="B10" s="34" t="s">
        <v>27</v>
      </c>
      <c r="C10" s="34" t="s">
        <v>27</v>
      </c>
      <c r="D10" s="35">
        <v>7</v>
      </c>
      <c r="E10" s="36">
        <v>5.4353692129624598E-2</v>
      </c>
      <c r="F10" s="37">
        <v>7</v>
      </c>
      <c r="G10" s="33">
        <v>7</v>
      </c>
      <c r="H10" s="33" t="s">
        <v>9</v>
      </c>
      <c r="I10" s="38" t="s">
        <v>21</v>
      </c>
      <c r="J10" s="39"/>
      <c r="K10" s="40">
        <v>1.0974502314809786E-2</v>
      </c>
      <c r="L10" s="41">
        <v>1.4632669753079715E-3</v>
      </c>
      <c r="M10" s="33">
        <v>7</v>
      </c>
      <c r="N10" s="42"/>
      <c r="O10" s="43">
        <v>0</v>
      </c>
      <c r="P10" s="42"/>
      <c r="Q10" s="40">
        <v>2.5664189814814886E-2</v>
      </c>
      <c r="R10" s="44">
        <v>32.470665910220326</v>
      </c>
      <c r="S10" s="33">
        <v>9</v>
      </c>
      <c r="T10" s="35">
        <v>7</v>
      </c>
      <c r="U10" s="45">
        <v>0</v>
      </c>
      <c r="V10" s="43">
        <v>0</v>
      </c>
      <c r="W10" s="43"/>
      <c r="X10" s="40">
        <v>1.7714999999999925E-2</v>
      </c>
      <c r="Y10" s="44">
        <v>11.760278483394536</v>
      </c>
      <c r="Z10" s="33">
        <v>15</v>
      </c>
      <c r="AA10" s="45">
        <v>-1</v>
      </c>
    </row>
    <row r="11" spans="1:27" s="11" customFormat="1" ht="12" customHeight="1" x14ac:dyDescent="0.2">
      <c r="A11" s="23">
        <v>9</v>
      </c>
      <c r="B11" s="2" t="s">
        <v>28</v>
      </c>
      <c r="C11" s="2" t="s">
        <v>28</v>
      </c>
      <c r="D11" s="1">
        <v>13</v>
      </c>
      <c r="E11" s="24">
        <v>5.4796041666661965E-2</v>
      </c>
      <c r="F11" s="25">
        <v>8</v>
      </c>
      <c r="G11" s="23">
        <v>8</v>
      </c>
      <c r="H11" s="23" t="s">
        <v>9</v>
      </c>
      <c r="I11" s="26" t="s">
        <v>21</v>
      </c>
      <c r="J11" s="27"/>
      <c r="K11" s="28">
        <v>1.0871469907402731E-2</v>
      </c>
      <c r="L11" s="29">
        <v>1.4495293209870308E-3</v>
      </c>
      <c r="M11" s="23">
        <v>6</v>
      </c>
      <c r="N11" s="30"/>
      <c r="O11" s="31">
        <v>0</v>
      </c>
      <c r="P11" s="30"/>
      <c r="Q11" s="28">
        <v>2.5972743055555525E-2</v>
      </c>
      <c r="R11" s="32">
        <v>32.084918083193557</v>
      </c>
      <c r="S11" s="23">
        <v>10</v>
      </c>
      <c r="T11" s="1">
        <v>8</v>
      </c>
      <c r="U11" s="3">
        <v>-2</v>
      </c>
      <c r="V11" s="31">
        <v>0</v>
      </c>
      <c r="W11" s="31"/>
      <c r="X11" s="28">
        <v>1.7951828703703709E-2</v>
      </c>
      <c r="Y11" s="32">
        <v>11.605131531271313</v>
      </c>
      <c r="Z11" s="23">
        <v>18</v>
      </c>
      <c r="AA11" s="3">
        <v>-1</v>
      </c>
    </row>
    <row r="12" spans="1:27" s="11" customFormat="1" ht="12" customHeight="1" x14ac:dyDescent="0.2">
      <c r="A12" s="33">
        <v>10</v>
      </c>
      <c r="B12" s="34" t="s">
        <v>29</v>
      </c>
      <c r="C12" s="34" t="s">
        <v>29</v>
      </c>
      <c r="D12" s="35">
        <v>17</v>
      </c>
      <c r="E12" s="36">
        <v>5.4882858796291734E-2</v>
      </c>
      <c r="F12" s="37">
        <v>2</v>
      </c>
      <c r="G12" s="33">
        <v>1</v>
      </c>
      <c r="H12" s="33" t="s">
        <v>9</v>
      </c>
      <c r="I12" s="38" t="s">
        <v>19</v>
      </c>
      <c r="J12" s="39"/>
      <c r="K12" s="40">
        <v>1.2129016203699217E-2</v>
      </c>
      <c r="L12" s="41">
        <v>1.6172021604932288E-3</v>
      </c>
      <c r="M12" s="33">
        <v>13</v>
      </c>
      <c r="N12" s="42"/>
      <c r="O12" s="43">
        <v>0</v>
      </c>
      <c r="P12" s="42"/>
      <c r="Q12" s="40">
        <v>2.604166666666663E-2</v>
      </c>
      <c r="R12" s="44">
        <v>32.000000000000043</v>
      </c>
      <c r="S12" s="33">
        <v>11</v>
      </c>
      <c r="T12" s="35">
        <v>10</v>
      </c>
      <c r="U12" s="45">
        <v>3</v>
      </c>
      <c r="V12" s="43">
        <v>0</v>
      </c>
      <c r="W12" s="43"/>
      <c r="X12" s="40">
        <v>1.6712175925925887E-2</v>
      </c>
      <c r="Y12" s="44">
        <v>12.465961000933589</v>
      </c>
      <c r="Z12" s="33">
        <v>10</v>
      </c>
      <c r="AA12" s="45">
        <v>0</v>
      </c>
    </row>
    <row r="13" spans="1:27" s="11" customFormat="1" ht="12" customHeight="1" x14ac:dyDescent="0.2">
      <c r="A13" s="23">
        <v>11</v>
      </c>
      <c r="B13" s="2" t="s">
        <v>30</v>
      </c>
      <c r="C13" s="2" t="s">
        <v>30</v>
      </c>
      <c r="D13" s="1">
        <v>19</v>
      </c>
      <c r="E13" s="24">
        <v>5.5312013888884515E-2</v>
      </c>
      <c r="F13" s="25">
        <v>3</v>
      </c>
      <c r="G13" s="23">
        <v>2</v>
      </c>
      <c r="H13" s="23" t="s">
        <v>9</v>
      </c>
      <c r="I13" s="26" t="s">
        <v>19</v>
      </c>
      <c r="J13" s="27"/>
      <c r="K13" s="28">
        <v>1.2641377314810409E-2</v>
      </c>
      <c r="L13" s="29">
        <v>1.6855169753080546E-3</v>
      </c>
      <c r="M13" s="23">
        <v>18</v>
      </c>
      <c r="N13" s="30"/>
      <c r="O13" s="31">
        <v>0</v>
      </c>
      <c r="P13" s="30"/>
      <c r="Q13" s="28">
        <v>2.7323715277777882E-2</v>
      </c>
      <c r="R13" s="32">
        <v>30.498536705624197</v>
      </c>
      <c r="S13" s="23">
        <v>15</v>
      </c>
      <c r="T13" s="1">
        <v>15</v>
      </c>
      <c r="U13" s="3">
        <v>3</v>
      </c>
      <c r="V13" s="31">
        <v>0</v>
      </c>
      <c r="W13" s="31"/>
      <c r="X13" s="28">
        <v>1.5346921296296223E-2</v>
      </c>
      <c r="Y13" s="32">
        <v>13.57492680851969</v>
      </c>
      <c r="Z13" s="23">
        <v>5</v>
      </c>
      <c r="AA13" s="3">
        <v>4</v>
      </c>
    </row>
    <row r="14" spans="1:27" s="11" customFormat="1" ht="12" customHeight="1" x14ac:dyDescent="0.2">
      <c r="A14" s="33">
        <v>12</v>
      </c>
      <c r="B14" s="34" t="s">
        <v>31</v>
      </c>
      <c r="C14" s="34" t="s">
        <v>31</v>
      </c>
      <c r="D14" s="35">
        <v>4</v>
      </c>
      <c r="E14" s="36">
        <v>5.626925925925419E-2</v>
      </c>
      <c r="F14" s="37">
        <v>9</v>
      </c>
      <c r="G14" s="33">
        <v>1</v>
      </c>
      <c r="H14" s="33" t="s">
        <v>9</v>
      </c>
      <c r="I14" s="38" t="s">
        <v>21</v>
      </c>
      <c r="J14" s="39"/>
      <c r="K14" s="40">
        <v>1.2924097222217101E-2</v>
      </c>
      <c r="L14" s="41">
        <v>1.7232129629622802E-3</v>
      </c>
      <c r="M14" s="33">
        <v>23</v>
      </c>
      <c r="N14" s="42"/>
      <c r="O14" s="43">
        <v>0</v>
      </c>
      <c r="P14" s="42"/>
      <c r="Q14" s="40">
        <v>2.5570057870370366E-2</v>
      </c>
      <c r="R14" s="44">
        <v>32.590201303336471</v>
      </c>
      <c r="S14" s="33">
        <v>8</v>
      </c>
      <c r="T14" s="35">
        <v>11</v>
      </c>
      <c r="U14" s="45">
        <v>12</v>
      </c>
      <c r="V14" s="43">
        <v>0</v>
      </c>
      <c r="W14" s="43"/>
      <c r="X14" s="40">
        <v>1.7775104166666722E-2</v>
      </c>
      <c r="Y14" s="44">
        <v>11.720512655223503</v>
      </c>
      <c r="Z14" s="33">
        <v>16</v>
      </c>
      <c r="AA14" s="45">
        <v>-1</v>
      </c>
    </row>
    <row r="15" spans="1:27" s="11" customFormat="1" ht="12" customHeight="1" x14ac:dyDescent="0.2">
      <c r="A15" s="23">
        <v>13</v>
      </c>
      <c r="B15" s="2" t="s">
        <v>32</v>
      </c>
      <c r="C15" s="2" t="s">
        <v>32</v>
      </c>
      <c r="D15" s="1">
        <v>75</v>
      </c>
      <c r="E15" s="24">
        <v>5.7734432870369057E-2</v>
      </c>
      <c r="F15" s="25">
        <v>4</v>
      </c>
      <c r="G15" s="23">
        <v>1</v>
      </c>
      <c r="H15" s="23" t="s">
        <v>9</v>
      </c>
      <c r="I15" s="26" t="s">
        <v>19</v>
      </c>
      <c r="J15" s="27"/>
      <c r="K15" s="28">
        <v>1.1577986111109828E-2</v>
      </c>
      <c r="L15" s="29">
        <v>1.5437314814813103E-3</v>
      </c>
      <c r="M15" s="23">
        <v>10</v>
      </c>
      <c r="N15" s="30"/>
      <c r="O15" s="31">
        <v>0</v>
      </c>
      <c r="P15" s="30"/>
      <c r="Q15" s="28">
        <v>2.710601851851846E-2</v>
      </c>
      <c r="R15" s="32">
        <v>30.743479820321507</v>
      </c>
      <c r="S15" s="23">
        <v>14</v>
      </c>
      <c r="T15" s="1">
        <v>12</v>
      </c>
      <c r="U15" s="3">
        <v>-2</v>
      </c>
      <c r="V15" s="31">
        <v>0</v>
      </c>
      <c r="W15" s="31"/>
      <c r="X15" s="28">
        <v>1.9050428240740769E-2</v>
      </c>
      <c r="Y15" s="32">
        <v>10.935887146505026</v>
      </c>
      <c r="Z15" s="23">
        <v>28</v>
      </c>
      <c r="AA15" s="3">
        <v>-1</v>
      </c>
    </row>
    <row r="16" spans="1:27" s="11" customFormat="1" ht="12" customHeight="1" x14ac:dyDescent="0.2">
      <c r="A16" s="33">
        <v>14</v>
      </c>
      <c r="B16" s="34" t="s">
        <v>33</v>
      </c>
      <c r="C16" s="34" t="s">
        <v>33</v>
      </c>
      <c r="D16" s="35">
        <v>29</v>
      </c>
      <c r="E16" s="36">
        <v>5.7796944444440612E-2</v>
      </c>
      <c r="F16" s="37">
        <v>10</v>
      </c>
      <c r="G16" s="33">
        <v>1</v>
      </c>
      <c r="H16" s="33" t="s">
        <v>9</v>
      </c>
      <c r="I16" s="38" t="s">
        <v>21</v>
      </c>
      <c r="J16" s="39"/>
      <c r="K16" s="40">
        <v>1.3327893518514711E-2</v>
      </c>
      <c r="L16" s="41">
        <v>1.7770524691352947E-3</v>
      </c>
      <c r="M16" s="33">
        <v>30</v>
      </c>
      <c r="N16" s="42"/>
      <c r="O16" s="43">
        <v>0</v>
      </c>
      <c r="P16" s="42"/>
      <c r="Q16" s="40">
        <v>2.8075787037037059E-2</v>
      </c>
      <c r="R16" s="44">
        <v>29.681566263272174</v>
      </c>
      <c r="S16" s="33">
        <v>21</v>
      </c>
      <c r="T16" s="35">
        <v>21</v>
      </c>
      <c r="U16" s="45">
        <v>9</v>
      </c>
      <c r="V16" s="43">
        <v>0</v>
      </c>
      <c r="W16" s="43"/>
      <c r="X16" s="40">
        <v>1.6393263888888843E-2</v>
      </c>
      <c r="Y16" s="44">
        <v>12.708471890978291</v>
      </c>
      <c r="Z16" s="33">
        <v>8</v>
      </c>
      <c r="AA16" s="45">
        <v>7</v>
      </c>
    </row>
    <row r="17" spans="1:27" s="11" customFormat="1" ht="12" customHeight="1" x14ac:dyDescent="0.2">
      <c r="A17" s="23">
        <v>15</v>
      </c>
      <c r="B17" s="2" t="s">
        <v>34</v>
      </c>
      <c r="C17" s="2" t="s">
        <v>34</v>
      </c>
      <c r="D17" s="1">
        <v>18</v>
      </c>
      <c r="E17" s="24">
        <v>5.8524629629625124E-2</v>
      </c>
      <c r="F17" s="25">
        <v>5</v>
      </c>
      <c r="G17" s="23">
        <v>1</v>
      </c>
      <c r="H17" s="23" t="s">
        <v>9</v>
      </c>
      <c r="I17" s="26" t="s">
        <v>19</v>
      </c>
      <c r="J17" s="27"/>
      <c r="K17" s="28">
        <v>1.2560115740736344E-2</v>
      </c>
      <c r="L17" s="29">
        <v>1.6746820987648459E-3</v>
      </c>
      <c r="M17" s="23">
        <v>17</v>
      </c>
      <c r="N17" s="30"/>
      <c r="O17" s="31">
        <v>0</v>
      </c>
      <c r="P17" s="30"/>
      <c r="Q17" s="28">
        <v>2.793870370370366E-2</v>
      </c>
      <c r="R17" s="32">
        <v>29.827201081733207</v>
      </c>
      <c r="S17" s="23">
        <v>18</v>
      </c>
      <c r="T17" s="1">
        <v>16</v>
      </c>
      <c r="U17" s="3">
        <v>1</v>
      </c>
      <c r="V17" s="31">
        <v>0</v>
      </c>
      <c r="W17" s="31"/>
      <c r="X17" s="28">
        <v>1.802581018518512E-2</v>
      </c>
      <c r="Y17" s="32">
        <v>11.557501781781568</v>
      </c>
      <c r="Z17" s="23">
        <v>20</v>
      </c>
      <c r="AA17" s="3">
        <v>1</v>
      </c>
    </row>
    <row r="18" spans="1:27" s="11" customFormat="1" ht="12" customHeight="1" x14ac:dyDescent="0.2">
      <c r="A18" s="33">
        <v>16</v>
      </c>
      <c r="B18" s="34" t="s">
        <v>35</v>
      </c>
      <c r="C18" s="34" t="s">
        <v>35</v>
      </c>
      <c r="D18" s="35">
        <v>34</v>
      </c>
      <c r="E18" s="36">
        <v>5.8759884259255712E-2</v>
      </c>
      <c r="F18" s="37">
        <v>11</v>
      </c>
      <c r="G18" s="33">
        <v>1</v>
      </c>
      <c r="H18" s="33" t="s">
        <v>9</v>
      </c>
      <c r="I18" s="38" t="s">
        <v>21</v>
      </c>
      <c r="J18" s="39"/>
      <c r="K18" s="40">
        <v>1.2009502314811238E-2</v>
      </c>
      <c r="L18" s="41">
        <v>1.601266975308165E-3</v>
      </c>
      <c r="M18" s="33">
        <v>12</v>
      </c>
      <c r="N18" s="42"/>
      <c r="O18" s="43">
        <v>0</v>
      </c>
      <c r="P18" s="42"/>
      <c r="Q18" s="40">
        <v>2.8811087962962945E-2</v>
      </c>
      <c r="R18" s="44">
        <v>28.924049463338385</v>
      </c>
      <c r="S18" s="33">
        <v>25</v>
      </c>
      <c r="T18" s="35">
        <v>18</v>
      </c>
      <c r="U18" s="45">
        <v>-6</v>
      </c>
      <c r="V18" s="43">
        <v>0</v>
      </c>
      <c r="W18" s="43"/>
      <c r="X18" s="40">
        <v>1.793929398148153E-2</v>
      </c>
      <c r="Y18" s="44">
        <v>11.613240384398225</v>
      </c>
      <c r="Z18" s="33">
        <v>17</v>
      </c>
      <c r="AA18" s="45">
        <v>2</v>
      </c>
    </row>
    <row r="19" spans="1:27" s="11" customFormat="1" ht="12" customHeight="1" x14ac:dyDescent="0.2">
      <c r="A19" s="23">
        <v>17</v>
      </c>
      <c r="B19" s="2" t="s">
        <v>36</v>
      </c>
      <c r="C19" s="2" t="s">
        <v>36</v>
      </c>
      <c r="D19" s="1">
        <v>36</v>
      </c>
      <c r="E19" s="24">
        <v>5.8806412037033517E-2</v>
      </c>
      <c r="F19" s="25">
        <v>12</v>
      </c>
      <c r="G19" s="23">
        <v>2</v>
      </c>
      <c r="H19" s="23" t="s">
        <v>9</v>
      </c>
      <c r="I19" s="26" t="s">
        <v>21</v>
      </c>
      <c r="J19" s="27"/>
      <c r="K19" s="28">
        <v>1.292978009258916E-2</v>
      </c>
      <c r="L19" s="29">
        <v>1.723970679011888E-3</v>
      </c>
      <c r="M19" s="23">
        <v>24</v>
      </c>
      <c r="N19" s="30"/>
      <c r="O19" s="31">
        <v>0</v>
      </c>
      <c r="P19" s="30"/>
      <c r="Q19" s="28">
        <v>2.6755763888888895E-2</v>
      </c>
      <c r="R19" s="32">
        <v>31.145936882758903</v>
      </c>
      <c r="S19" s="23">
        <v>12</v>
      </c>
      <c r="T19" s="1">
        <v>14</v>
      </c>
      <c r="U19" s="3">
        <v>10</v>
      </c>
      <c r="V19" s="31">
        <v>0</v>
      </c>
      <c r="W19" s="31"/>
      <c r="X19" s="28">
        <v>1.9120868055555462E-2</v>
      </c>
      <c r="Y19" s="32">
        <v>10.895600175056028</v>
      </c>
      <c r="Z19" s="23">
        <v>29</v>
      </c>
      <c r="AA19" s="3">
        <v>-3</v>
      </c>
    </row>
    <row r="20" spans="1:27" s="11" customFormat="1" ht="12" customHeight="1" x14ac:dyDescent="0.2">
      <c r="A20" s="33">
        <v>18</v>
      </c>
      <c r="B20" s="34" t="s">
        <v>37</v>
      </c>
      <c r="C20" s="34" t="s">
        <v>37</v>
      </c>
      <c r="D20" s="35">
        <v>24</v>
      </c>
      <c r="E20" s="36">
        <v>5.9724120370366229E-2</v>
      </c>
      <c r="F20" s="37">
        <v>13</v>
      </c>
      <c r="G20" s="33">
        <v>3</v>
      </c>
      <c r="H20" s="33" t="s">
        <v>9</v>
      </c>
      <c r="I20" s="38" t="s">
        <v>21</v>
      </c>
      <c r="J20" s="39"/>
      <c r="K20" s="40">
        <v>1.3743425925921815E-2</v>
      </c>
      <c r="L20" s="41">
        <v>1.8324567901229086E-3</v>
      </c>
      <c r="M20" s="33">
        <v>35</v>
      </c>
      <c r="N20" s="42"/>
      <c r="O20" s="43">
        <v>0</v>
      </c>
      <c r="P20" s="42"/>
      <c r="Q20" s="40">
        <v>2.7002349537037063E-2</v>
      </c>
      <c r="R20" s="44">
        <v>30.861511965479657</v>
      </c>
      <c r="S20" s="33">
        <v>13</v>
      </c>
      <c r="T20" s="35">
        <v>17</v>
      </c>
      <c r="U20" s="45">
        <v>18</v>
      </c>
      <c r="V20" s="43">
        <v>0</v>
      </c>
      <c r="W20" s="43"/>
      <c r="X20" s="40">
        <v>1.8978344907407352E-2</v>
      </c>
      <c r="Y20" s="44">
        <v>10.977423708429901</v>
      </c>
      <c r="Z20" s="33">
        <v>27</v>
      </c>
      <c r="AA20" s="45">
        <v>-1</v>
      </c>
    </row>
    <row r="21" spans="1:27" s="11" customFormat="1" ht="12" customHeight="1" x14ac:dyDescent="0.2">
      <c r="A21" s="23">
        <v>19</v>
      </c>
      <c r="B21" s="2" t="s">
        <v>38</v>
      </c>
      <c r="C21" s="2" t="s">
        <v>38</v>
      </c>
      <c r="D21" s="1">
        <v>10</v>
      </c>
      <c r="E21" s="24">
        <v>6.0021249999995141E-2</v>
      </c>
      <c r="F21" s="25">
        <v>1</v>
      </c>
      <c r="G21" s="23">
        <v>1</v>
      </c>
      <c r="H21" s="23" t="s">
        <v>9</v>
      </c>
      <c r="I21" s="26" t="s">
        <v>39</v>
      </c>
      <c r="J21" s="27"/>
      <c r="K21" s="28">
        <v>1.0306759259254394E-2</v>
      </c>
      <c r="L21" s="29">
        <v>1.3742345679005859E-3</v>
      </c>
      <c r="M21" s="23">
        <v>4</v>
      </c>
      <c r="N21" s="30"/>
      <c r="O21" s="31">
        <v>0</v>
      </c>
      <c r="P21" s="30"/>
      <c r="Q21" s="28">
        <v>2.9016886574074086E-2</v>
      </c>
      <c r="R21" s="32">
        <v>28.718909287735141</v>
      </c>
      <c r="S21" s="23">
        <v>27</v>
      </c>
      <c r="T21" s="1">
        <v>13</v>
      </c>
      <c r="U21" s="3">
        <v>-9</v>
      </c>
      <c r="V21" s="31">
        <v>0</v>
      </c>
      <c r="W21" s="31"/>
      <c r="X21" s="28">
        <v>2.0697604166666661E-2</v>
      </c>
      <c r="Y21" s="32">
        <v>10.065577235690526</v>
      </c>
      <c r="Z21" s="23">
        <v>46</v>
      </c>
      <c r="AA21" s="3">
        <v>-6</v>
      </c>
    </row>
    <row r="22" spans="1:27" s="11" customFormat="1" ht="12" customHeight="1" x14ac:dyDescent="0.2">
      <c r="A22" s="33">
        <v>20</v>
      </c>
      <c r="B22" s="34" t="s">
        <v>40</v>
      </c>
      <c r="C22" s="34" t="s">
        <v>40</v>
      </c>
      <c r="D22" s="35">
        <v>9</v>
      </c>
      <c r="E22" s="36">
        <v>6.0472337962958034E-2</v>
      </c>
      <c r="F22" s="37">
        <v>14</v>
      </c>
      <c r="G22" s="33">
        <v>1</v>
      </c>
      <c r="H22" s="33" t="s">
        <v>9</v>
      </c>
      <c r="I22" s="38" t="s">
        <v>21</v>
      </c>
      <c r="J22" s="39"/>
      <c r="K22" s="40">
        <v>1.381206018518033E-2</v>
      </c>
      <c r="L22" s="41">
        <v>1.8416080246907106E-3</v>
      </c>
      <c r="M22" s="33">
        <v>38</v>
      </c>
      <c r="N22" s="42"/>
      <c r="O22" s="43">
        <v>0</v>
      </c>
      <c r="P22" s="42"/>
      <c r="Q22" s="40">
        <v>2.9302025462963011E-2</v>
      </c>
      <c r="R22" s="44">
        <v>28.439444719841799</v>
      </c>
      <c r="S22" s="33">
        <v>29</v>
      </c>
      <c r="T22" s="35">
        <v>29</v>
      </c>
      <c r="U22" s="45">
        <v>9</v>
      </c>
      <c r="V22" s="43">
        <v>0</v>
      </c>
      <c r="W22" s="43"/>
      <c r="X22" s="40">
        <v>1.7358252314814693E-2</v>
      </c>
      <c r="Y22" s="44">
        <v>12.001976325435006</v>
      </c>
      <c r="Z22" s="33">
        <v>13</v>
      </c>
      <c r="AA22" s="45">
        <v>9</v>
      </c>
    </row>
    <row r="23" spans="1:27" s="11" customFormat="1" ht="12" customHeight="1" x14ac:dyDescent="0.2">
      <c r="A23" s="23">
        <v>21</v>
      </c>
      <c r="B23" s="2" t="s">
        <v>41</v>
      </c>
      <c r="C23" s="2" t="s">
        <v>41</v>
      </c>
      <c r="D23" s="1">
        <v>49</v>
      </c>
      <c r="E23" s="24">
        <v>6.049847222221949E-2</v>
      </c>
      <c r="F23" s="25">
        <v>15</v>
      </c>
      <c r="G23" s="23">
        <v>2</v>
      </c>
      <c r="H23" s="23" t="s">
        <v>9</v>
      </c>
      <c r="I23" s="26" t="s">
        <v>21</v>
      </c>
      <c r="J23" s="27"/>
      <c r="K23" s="28">
        <v>1.3687777777775079E-2</v>
      </c>
      <c r="L23" s="29">
        <v>1.8250370370366772E-3</v>
      </c>
      <c r="M23" s="23">
        <v>34</v>
      </c>
      <c r="N23" s="30"/>
      <c r="O23" s="31">
        <v>0</v>
      </c>
      <c r="P23" s="30"/>
      <c r="Q23" s="28">
        <v>2.7484942129629597E-2</v>
      </c>
      <c r="R23" s="32">
        <v>30.319632088108889</v>
      </c>
      <c r="S23" s="23">
        <v>16</v>
      </c>
      <c r="T23" s="1">
        <v>20</v>
      </c>
      <c r="U23" s="3">
        <v>14</v>
      </c>
      <c r="V23" s="31">
        <v>0</v>
      </c>
      <c r="W23" s="31"/>
      <c r="X23" s="28">
        <v>1.9325752314814815E-2</v>
      </c>
      <c r="Y23" s="32">
        <v>10.780089175293233</v>
      </c>
      <c r="Z23" s="23">
        <v>30</v>
      </c>
      <c r="AA23" s="3">
        <v>-1</v>
      </c>
    </row>
    <row r="24" spans="1:27" s="11" customFormat="1" ht="12" customHeight="1" x14ac:dyDescent="0.2">
      <c r="A24" s="33">
        <v>22</v>
      </c>
      <c r="B24" s="34" t="s">
        <v>42</v>
      </c>
      <c r="C24" s="34" t="s">
        <v>42</v>
      </c>
      <c r="D24" s="35">
        <v>1</v>
      </c>
      <c r="E24" s="36">
        <v>6.1243796296290953E-2</v>
      </c>
      <c r="F24" s="37">
        <v>6</v>
      </c>
      <c r="G24" s="33">
        <v>1</v>
      </c>
      <c r="H24" s="33" t="s">
        <v>9</v>
      </c>
      <c r="I24" s="38" t="s">
        <v>19</v>
      </c>
      <c r="J24" s="39"/>
      <c r="K24" s="40">
        <v>1.3167870370365042E-2</v>
      </c>
      <c r="L24" s="41">
        <v>1.7557160493820057E-3</v>
      </c>
      <c r="M24" s="33">
        <v>27</v>
      </c>
      <c r="N24" s="42"/>
      <c r="O24" s="43">
        <v>0</v>
      </c>
      <c r="P24" s="42"/>
      <c r="Q24" s="40">
        <v>3.078862268518523E-2</v>
      </c>
      <c r="R24" s="44">
        <v>27.066275158008743</v>
      </c>
      <c r="S24" s="33">
        <v>39</v>
      </c>
      <c r="T24" s="35">
        <v>31</v>
      </c>
      <c r="U24" s="45">
        <v>-4</v>
      </c>
      <c r="V24" s="43">
        <v>0</v>
      </c>
      <c r="W24" s="43"/>
      <c r="X24" s="40">
        <v>1.7287303240740681E-2</v>
      </c>
      <c r="Y24" s="44">
        <v>12.051233812012844</v>
      </c>
      <c r="Z24" s="33">
        <v>12</v>
      </c>
      <c r="AA24" s="45">
        <v>9</v>
      </c>
    </row>
    <row r="25" spans="1:27" s="11" customFormat="1" ht="12" customHeight="1" x14ac:dyDescent="0.2">
      <c r="A25" s="23">
        <v>23</v>
      </c>
      <c r="B25" s="2" t="s">
        <v>43</v>
      </c>
      <c r="C25" s="2" t="s">
        <v>43</v>
      </c>
      <c r="D25" s="1">
        <v>22</v>
      </c>
      <c r="E25" s="24">
        <v>6.2327951388884695E-2</v>
      </c>
      <c r="F25" s="25">
        <v>16</v>
      </c>
      <c r="G25" s="23">
        <v>1</v>
      </c>
      <c r="H25" s="23" t="s">
        <v>9</v>
      </c>
      <c r="I25" s="26" t="s">
        <v>21</v>
      </c>
      <c r="J25" s="27"/>
      <c r="K25" s="28">
        <v>1.2253437499995856E-2</v>
      </c>
      <c r="L25" s="29">
        <v>1.6337916666661141E-3</v>
      </c>
      <c r="M25" s="23">
        <v>14</v>
      </c>
      <c r="N25" s="30"/>
      <c r="O25" s="31">
        <v>0</v>
      </c>
      <c r="P25" s="30"/>
      <c r="Q25" s="28">
        <v>2.9174386574074007E-2</v>
      </c>
      <c r="R25" s="32">
        <v>28.563868214246533</v>
      </c>
      <c r="S25" s="23">
        <v>28</v>
      </c>
      <c r="T25" s="1">
        <v>23</v>
      </c>
      <c r="U25" s="3">
        <v>-9</v>
      </c>
      <c r="V25" s="31">
        <v>0</v>
      </c>
      <c r="W25" s="31"/>
      <c r="X25" s="28">
        <v>2.0900127314814831E-2</v>
      </c>
      <c r="Y25" s="32">
        <v>9.9680413518657609</v>
      </c>
      <c r="Z25" s="23">
        <v>48</v>
      </c>
      <c r="AA25" s="3">
        <v>0</v>
      </c>
    </row>
    <row r="26" spans="1:27" s="11" customFormat="1" ht="12" customHeight="1" x14ac:dyDescent="0.2">
      <c r="A26" s="33">
        <v>24</v>
      </c>
      <c r="B26" s="34" t="s">
        <v>44</v>
      </c>
      <c r="C26" s="34" t="s">
        <v>44</v>
      </c>
      <c r="D26" s="35">
        <v>33</v>
      </c>
      <c r="E26" s="36">
        <v>6.2409305555551908E-2</v>
      </c>
      <c r="F26" s="37">
        <v>2</v>
      </c>
      <c r="G26" s="33">
        <v>1</v>
      </c>
      <c r="H26" s="33" t="s">
        <v>9</v>
      </c>
      <c r="I26" s="38" t="s">
        <v>39</v>
      </c>
      <c r="J26" s="39"/>
      <c r="K26" s="40">
        <v>1.433885416666314E-2</v>
      </c>
      <c r="L26" s="41">
        <v>1.911847222221752E-3</v>
      </c>
      <c r="M26" s="33">
        <v>46</v>
      </c>
      <c r="N26" s="42"/>
      <c r="O26" s="43">
        <v>0</v>
      </c>
      <c r="P26" s="42"/>
      <c r="Q26" s="40">
        <v>2.8500277777777638E-2</v>
      </c>
      <c r="R26" s="44">
        <v>29.239481096675615</v>
      </c>
      <c r="S26" s="33">
        <v>23</v>
      </c>
      <c r="T26" s="35">
        <v>25</v>
      </c>
      <c r="U26" s="45">
        <v>21</v>
      </c>
      <c r="V26" s="43">
        <v>0</v>
      </c>
      <c r="W26" s="43"/>
      <c r="X26" s="40">
        <v>1.957017361111113E-2</v>
      </c>
      <c r="Y26" s="44">
        <v>10.645451464725399</v>
      </c>
      <c r="Z26" s="33">
        <v>31</v>
      </c>
      <c r="AA26" s="45">
        <v>1</v>
      </c>
    </row>
    <row r="27" spans="1:27" s="11" customFormat="1" ht="12" customHeight="1" x14ac:dyDescent="0.2">
      <c r="A27" s="23">
        <v>25</v>
      </c>
      <c r="B27" s="2" t="s">
        <v>45</v>
      </c>
      <c r="C27" s="2" t="s">
        <v>45</v>
      </c>
      <c r="D27" s="1">
        <v>60</v>
      </c>
      <c r="E27" s="24">
        <v>6.251256944444239E-2</v>
      </c>
      <c r="F27" s="25">
        <v>17</v>
      </c>
      <c r="G27" s="23">
        <v>1</v>
      </c>
      <c r="H27" s="23" t="s">
        <v>9</v>
      </c>
      <c r="I27" s="26" t="s">
        <v>21</v>
      </c>
      <c r="J27" s="27"/>
      <c r="K27" s="28">
        <v>1.4107453703701589E-2</v>
      </c>
      <c r="L27" s="29">
        <v>1.8809938271602119E-3</v>
      </c>
      <c r="M27" s="23">
        <v>41</v>
      </c>
      <c r="N27" s="30"/>
      <c r="O27" s="31">
        <v>0</v>
      </c>
      <c r="P27" s="30"/>
      <c r="Q27" s="28">
        <v>3.1718287037037052E-2</v>
      </c>
      <c r="R27" s="32">
        <v>26.272961473621205</v>
      </c>
      <c r="S27" s="23">
        <v>47</v>
      </c>
      <c r="T27" s="1">
        <v>41</v>
      </c>
      <c r="U27" s="3">
        <v>0</v>
      </c>
      <c r="V27" s="31">
        <v>0</v>
      </c>
      <c r="W27" s="31"/>
      <c r="X27" s="28">
        <v>1.6686828703703749E-2</v>
      </c>
      <c r="Y27" s="32">
        <v>12.484896742967848</v>
      </c>
      <c r="Z27" s="23">
        <v>9</v>
      </c>
      <c r="AA27" s="3">
        <v>16</v>
      </c>
    </row>
    <row r="28" spans="1:27" s="11" customFormat="1" ht="12" customHeight="1" x14ac:dyDescent="0.2">
      <c r="A28" s="33">
        <v>26</v>
      </c>
      <c r="B28" s="34" t="s">
        <v>46</v>
      </c>
      <c r="C28" s="34" t="s">
        <v>46</v>
      </c>
      <c r="D28" s="35">
        <v>39</v>
      </c>
      <c r="E28" s="36">
        <v>6.2601828703700457E-2</v>
      </c>
      <c r="F28" s="37">
        <v>18</v>
      </c>
      <c r="G28" s="33">
        <v>2</v>
      </c>
      <c r="H28" s="33" t="s">
        <v>9</v>
      </c>
      <c r="I28" s="38" t="s">
        <v>21</v>
      </c>
      <c r="J28" s="39"/>
      <c r="K28" s="40">
        <v>1.4181030092589308E-2</v>
      </c>
      <c r="L28" s="41">
        <v>1.8908040123452412E-3</v>
      </c>
      <c r="M28" s="33">
        <v>43</v>
      </c>
      <c r="N28" s="42"/>
      <c r="O28" s="43">
        <v>0</v>
      </c>
      <c r="P28" s="42"/>
      <c r="Q28" s="40">
        <v>2.8386747685185121E-2</v>
      </c>
      <c r="R28" s="44">
        <v>29.356421615296394</v>
      </c>
      <c r="S28" s="33">
        <v>22</v>
      </c>
      <c r="T28" s="35">
        <v>24</v>
      </c>
      <c r="U28" s="45">
        <v>19</v>
      </c>
      <c r="V28" s="43">
        <v>0</v>
      </c>
      <c r="W28" s="43"/>
      <c r="X28" s="40">
        <v>2.0034050925926028E-2</v>
      </c>
      <c r="Y28" s="44">
        <v>10.398961952509042</v>
      </c>
      <c r="Z28" s="33">
        <v>38</v>
      </c>
      <c r="AA28" s="45">
        <v>-2</v>
      </c>
    </row>
    <row r="29" spans="1:27" s="11" customFormat="1" ht="12" customHeight="1" x14ac:dyDescent="0.2">
      <c r="A29" s="23">
        <v>27</v>
      </c>
      <c r="B29" s="2" t="s">
        <v>47</v>
      </c>
      <c r="C29" s="2" t="s">
        <v>47</v>
      </c>
      <c r="D29" s="1">
        <v>37</v>
      </c>
      <c r="E29" s="24">
        <v>6.2913692129626275E-2</v>
      </c>
      <c r="F29" s="25">
        <v>19</v>
      </c>
      <c r="G29" s="23">
        <v>3</v>
      </c>
      <c r="H29" s="23" t="s">
        <v>9</v>
      </c>
      <c r="I29" s="26" t="s">
        <v>21</v>
      </c>
      <c r="J29" s="27"/>
      <c r="K29" s="28">
        <v>1.4327499999996607E-2</v>
      </c>
      <c r="L29" s="29">
        <v>1.910333333332881E-3</v>
      </c>
      <c r="M29" s="23">
        <v>45</v>
      </c>
      <c r="N29" s="30"/>
      <c r="O29" s="31">
        <v>0</v>
      </c>
      <c r="P29" s="30"/>
      <c r="Q29" s="28">
        <v>2.9945636574074119E-2</v>
      </c>
      <c r="R29" s="32">
        <v>27.82820566435392</v>
      </c>
      <c r="S29" s="23">
        <v>32</v>
      </c>
      <c r="T29" s="1">
        <v>33</v>
      </c>
      <c r="U29" s="3">
        <v>12</v>
      </c>
      <c r="V29" s="31">
        <v>0</v>
      </c>
      <c r="W29" s="31"/>
      <c r="X29" s="28">
        <v>1.8640555555555549E-2</v>
      </c>
      <c r="Y29" s="32">
        <v>11.176347867552831</v>
      </c>
      <c r="Z29" s="23">
        <v>23</v>
      </c>
      <c r="AA29" s="3">
        <v>6</v>
      </c>
    </row>
    <row r="30" spans="1:27" s="11" customFormat="1" ht="12" customHeight="1" x14ac:dyDescent="0.2">
      <c r="A30" s="33">
        <v>28</v>
      </c>
      <c r="B30" s="34" t="s">
        <v>48</v>
      </c>
      <c r="C30" s="34" t="s">
        <v>48</v>
      </c>
      <c r="D30" s="35">
        <v>48</v>
      </c>
      <c r="E30" s="36">
        <v>6.3284432870367668E-2</v>
      </c>
      <c r="F30" s="37">
        <v>20</v>
      </c>
      <c r="G30" s="33">
        <v>4</v>
      </c>
      <c r="H30" s="33" t="s">
        <v>9</v>
      </c>
      <c r="I30" s="38" t="s">
        <v>21</v>
      </c>
      <c r="J30" s="39"/>
      <c r="K30" s="40">
        <v>1.6814062499997284E-2</v>
      </c>
      <c r="L30" s="41">
        <v>2.2418749999996378E-3</v>
      </c>
      <c r="M30" s="33">
        <v>77</v>
      </c>
      <c r="N30" s="42"/>
      <c r="O30" s="43">
        <v>0</v>
      </c>
      <c r="P30" s="42"/>
      <c r="Q30" s="40">
        <v>2.8929421296296165E-2</v>
      </c>
      <c r="R30" s="44">
        <v>28.805738103030258</v>
      </c>
      <c r="S30" s="33">
        <v>26</v>
      </c>
      <c r="T30" s="35">
        <v>40</v>
      </c>
      <c r="U30" s="45">
        <v>37</v>
      </c>
      <c r="V30" s="43">
        <v>0</v>
      </c>
      <c r="W30" s="43"/>
      <c r="X30" s="40">
        <v>1.7540949074074219E-2</v>
      </c>
      <c r="Y30" s="44">
        <v>11.876970422384561</v>
      </c>
      <c r="Z30" s="33">
        <v>14</v>
      </c>
      <c r="AA30" s="45">
        <v>12</v>
      </c>
    </row>
    <row r="31" spans="1:27" s="11" customFormat="1" ht="12" customHeight="1" x14ac:dyDescent="0.2">
      <c r="A31" s="23">
        <v>29</v>
      </c>
      <c r="B31" s="2" t="s">
        <v>49</v>
      </c>
      <c r="C31" s="2" t="s">
        <v>49</v>
      </c>
      <c r="D31" s="1">
        <v>74</v>
      </c>
      <c r="E31" s="24">
        <v>6.3410057870369019E-2</v>
      </c>
      <c r="F31" s="25">
        <v>21</v>
      </c>
      <c r="G31" s="23">
        <v>5</v>
      </c>
      <c r="H31" s="23" t="s">
        <v>9</v>
      </c>
      <c r="I31" s="26" t="s">
        <v>21</v>
      </c>
      <c r="J31" s="27"/>
      <c r="K31" s="28">
        <v>1.521453703703568E-2</v>
      </c>
      <c r="L31" s="29">
        <v>2.0286049382714239E-3</v>
      </c>
      <c r="M31" s="23">
        <v>58</v>
      </c>
      <c r="N31" s="30"/>
      <c r="O31" s="31">
        <v>0</v>
      </c>
      <c r="P31" s="30"/>
      <c r="Q31" s="28">
        <v>2.9566180555555488E-2</v>
      </c>
      <c r="R31" s="32">
        <v>28.185356298135368</v>
      </c>
      <c r="S31" s="23">
        <v>30</v>
      </c>
      <c r="T31" s="1">
        <v>37</v>
      </c>
      <c r="U31" s="3">
        <v>21</v>
      </c>
      <c r="V31" s="31">
        <v>0</v>
      </c>
      <c r="W31" s="31"/>
      <c r="X31" s="28">
        <v>1.8629340277777851E-2</v>
      </c>
      <c r="Y31" s="32">
        <v>11.183076277899403</v>
      </c>
      <c r="Z31" s="23">
        <v>22</v>
      </c>
      <c r="AA31" s="3">
        <v>8</v>
      </c>
    </row>
    <row r="32" spans="1:27" s="11" customFormat="1" ht="12" customHeight="1" x14ac:dyDescent="0.2">
      <c r="A32" s="33">
        <v>30</v>
      </c>
      <c r="B32" s="34" t="s">
        <v>50</v>
      </c>
      <c r="C32" s="34" t="s">
        <v>50</v>
      </c>
      <c r="D32" s="35">
        <v>32</v>
      </c>
      <c r="E32" s="36">
        <v>6.346651620370003E-2</v>
      </c>
      <c r="F32" s="37">
        <v>7</v>
      </c>
      <c r="G32" s="33">
        <v>1</v>
      </c>
      <c r="H32" s="33" t="s">
        <v>9</v>
      </c>
      <c r="I32" s="38" t="s">
        <v>19</v>
      </c>
      <c r="J32" s="39"/>
      <c r="K32" s="40">
        <v>1.3194699074070448E-2</v>
      </c>
      <c r="L32" s="41">
        <v>1.7592932098760598E-3</v>
      </c>
      <c r="M32" s="33">
        <v>28</v>
      </c>
      <c r="N32" s="42"/>
      <c r="O32" s="43">
        <v>0</v>
      </c>
      <c r="P32" s="42"/>
      <c r="Q32" s="40">
        <v>3.1348402777777729E-2</v>
      </c>
      <c r="R32" s="44">
        <v>26.582959879667843</v>
      </c>
      <c r="S32" s="33">
        <v>42</v>
      </c>
      <c r="T32" s="35">
        <v>34</v>
      </c>
      <c r="U32" s="45">
        <v>-6</v>
      </c>
      <c r="V32" s="43">
        <v>0</v>
      </c>
      <c r="W32" s="43"/>
      <c r="X32" s="40">
        <v>1.8923414351851853E-2</v>
      </c>
      <c r="Y32" s="44">
        <v>11.009288781595894</v>
      </c>
      <c r="Z32" s="33">
        <v>26</v>
      </c>
      <c r="AA32" s="45">
        <v>4</v>
      </c>
    </row>
    <row r="33" spans="1:27" s="11" customFormat="1" ht="12" customHeight="1" x14ac:dyDescent="0.2">
      <c r="A33" s="23">
        <v>31</v>
      </c>
      <c r="B33" s="2" t="s">
        <v>51</v>
      </c>
      <c r="C33" s="2" t="s">
        <v>52</v>
      </c>
      <c r="D33" s="1">
        <v>93</v>
      </c>
      <c r="E33" s="24">
        <v>6.3486041666666382E-2</v>
      </c>
      <c r="F33" s="25">
        <v>8</v>
      </c>
      <c r="G33" s="23">
        <v>2</v>
      </c>
      <c r="H33" s="23" t="s">
        <v>9</v>
      </c>
      <c r="I33" s="26" t="s">
        <v>19</v>
      </c>
      <c r="J33" s="27"/>
      <c r="K33" s="28">
        <v>1.3809710648147844E-2</v>
      </c>
      <c r="L33" s="29">
        <v>1.8412947530863791E-3</v>
      </c>
      <c r="M33" s="23">
        <v>37</v>
      </c>
      <c r="N33" s="30"/>
      <c r="O33" s="31">
        <v>0</v>
      </c>
      <c r="P33" s="30"/>
      <c r="Q33" s="28">
        <v>2.7612326388888886E-2</v>
      </c>
      <c r="R33" s="32">
        <v>30.17975818468755</v>
      </c>
      <c r="S33" s="23">
        <v>17</v>
      </c>
      <c r="T33" s="1">
        <v>22</v>
      </c>
      <c r="U33" s="3">
        <v>15</v>
      </c>
      <c r="V33" s="31">
        <v>0</v>
      </c>
      <c r="W33" s="31"/>
      <c r="X33" s="28">
        <v>2.2064004629629652E-2</v>
      </c>
      <c r="Y33" s="32">
        <v>9.4422266868800158</v>
      </c>
      <c r="Z33" s="23">
        <v>59</v>
      </c>
      <c r="AA33" s="3">
        <v>-9</v>
      </c>
    </row>
    <row r="34" spans="1:27" s="11" customFormat="1" ht="12" customHeight="1" x14ac:dyDescent="0.2">
      <c r="A34" s="33">
        <v>32</v>
      </c>
      <c r="B34" s="34" t="s">
        <v>53</v>
      </c>
      <c r="C34" s="34" t="s">
        <v>54</v>
      </c>
      <c r="D34" s="35">
        <v>69</v>
      </c>
      <c r="E34" s="36">
        <v>6.3693946759257547E-2</v>
      </c>
      <c r="F34" s="37">
        <v>22</v>
      </c>
      <c r="G34" s="33">
        <v>1</v>
      </c>
      <c r="H34" s="33" t="s">
        <v>9</v>
      </c>
      <c r="I34" s="38" t="s">
        <v>21</v>
      </c>
      <c r="J34" s="39"/>
      <c r="K34" s="40">
        <v>1.2958402777776157E-2</v>
      </c>
      <c r="L34" s="41">
        <v>1.7277870370368208E-3</v>
      </c>
      <c r="M34" s="33">
        <v>25</v>
      </c>
      <c r="N34" s="42"/>
      <c r="O34" s="43">
        <v>0</v>
      </c>
      <c r="P34" s="42"/>
      <c r="Q34" s="40">
        <v>3.0361874999999983E-2</v>
      </c>
      <c r="R34" s="44">
        <v>27.446701935678668</v>
      </c>
      <c r="S34" s="33">
        <v>34</v>
      </c>
      <c r="T34" s="35">
        <v>30</v>
      </c>
      <c r="U34" s="45">
        <v>-5</v>
      </c>
      <c r="V34" s="43">
        <v>0</v>
      </c>
      <c r="W34" s="43"/>
      <c r="X34" s="40">
        <v>2.0373668981481408E-2</v>
      </c>
      <c r="Y34" s="44">
        <v>10.22561687454024</v>
      </c>
      <c r="Z34" s="33">
        <v>43</v>
      </c>
      <c r="AA34" s="45">
        <v>-2</v>
      </c>
    </row>
    <row r="35" spans="1:27" s="11" customFormat="1" ht="12" customHeight="1" x14ac:dyDescent="0.2">
      <c r="A35" s="23">
        <v>33</v>
      </c>
      <c r="B35" s="2" t="s">
        <v>55</v>
      </c>
      <c r="C35" s="2" t="s">
        <v>55</v>
      </c>
      <c r="D35" s="1">
        <v>23</v>
      </c>
      <c r="E35" s="24">
        <v>6.418201388888467E-2</v>
      </c>
      <c r="F35" s="25">
        <v>9</v>
      </c>
      <c r="G35" s="23">
        <v>1</v>
      </c>
      <c r="H35" s="23" t="s">
        <v>9</v>
      </c>
      <c r="I35" s="26" t="s">
        <v>19</v>
      </c>
      <c r="J35" s="27"/>
      <c r="K35" s="28">
        <v>1.3410729166662527E-2</v>
      </c>
      <c r="L35" s="29">
        <v>1.7880972222216703E-3</v>
      </c>
      <c r="M35" s="23">
        <v>33</v>
      </c>
      <c r="N35" s="30"/>
      <c r="O35" s="31">
        <v>0</v>
      </c>
      <c r="P35" s="30"/>
      <c r="Q35" s="28">
        <v>2.9618379629629654E-2</v>
      </c>
      <c r="R35" s="32">
        <v>28.135682767050589</v>
      </c>
      <c r="S35" s="23">
        <v>31</v>
      </c>
      <c r="T35" s="1">
        <v>28</v>
      </c>
      <c r="U35" s="3">
        <v>5</v>
      </c>
      <c r="V35" s="31">
        <v>0</v>
      </c>
      <c r="W35" s="31"/>
      <c r="X35" s="28">
        <v>2.1152905092592489E-2</v>
      </c>
      <c r="Y35" s="32">
        <v>9.8489229929126552</v>
      </c>
      <c r="Z35" s="23">
        <v>50</v>
      </c>
      <c r="AA35" s="3">
        <v>-5</v>
      </c>
    </row>
    <row r="36" spans="1:27" s="11" customFormat="1" ht="12" customHeight="1" x14ac:dyDescent="0.2">
      <c r="A36" s="33">
        <v>34</v>
      </c>
      <c r="B36" s="34" t="s">
        <v>56</v>
      </c>
      <c r="C36" s="34" t="s">
        <v>56</v>
      </c>
      <c r="D36" s="35">
        <v>42</v>
      </c>
      <c r="E36" s="36">
        <v>6.4614074074070937E-2</v>
      </c>
      <c r="F36" s="37">
        <v>23</v>
      </c>
      <c r="G36" s="33">
        <v>1</v>
      </c>
      <c r="H36" s="33" t="s">
        <v>9</v>
      </c>
      <c r="I36" s="38" t="s">
        <v>21</v>
      </c>
      <c r="J36" s="39"/>
      <c r="K36" s="40">
        <v>1.2883506944441292E-2</v>
      </c>
      <c r="L36" s="41">
        <v>1.7178009259255056E-3</v>
      </c>
      <c r="M36" s="33">
        <v>21</v>
      </c>
      <c r="N36" s="42"/>
      <c r="O36" s="43">
        <v>0</v>
      </c>
      <c r="P36" s="42"/>
      <c r="Q36" s="40">
        <v>2.7991331018518584E-2</v>
      </c>
      <c r="R36" s="44">
        <v>29.771122094266055</v>
      </c>
      <c r="S36" s="33">
        <v>20</v>
      </c>
      <c r="T36" s="35">
        <v>19</v>
      </c>
      <c r="U36" s="45">
        <v>2</v>
      </c>
      <c r="V36" s="43">
        <v>0</v>
      </c>
      <c r="W36" s="43"/>
      <c r="X36" s="40">
        <v>2.3739236111111062E-2</v>
      </c>
      <c r="Y36" s="44">
        <v>8.7759072094077908</v>
      </c>
      <c r="Z36" s="33">
        <v>70</v>
      </c>
      <c r="AA36" s="45">
        <v>-15</v>
      </c>
    </row>
    <row r="37" spans="1:27" s="11" customFormat="1" ht="12" customHeight="1" x14ac:dyDescent="0.2">
      <c r="A37" s="23">
        <v>35</v>
      </c>
      <c r="B37" s="2" t="s">
        <v>57</v>
      </c>
      <c r="C37" s="2" t="s">
        <v>57</v>
      </c>
      <c r="D37" s="1">
        <v>55</v>
      </c>
      <c r="E37" s="24">
        <v>6.4621805555553191E-2</v>
      </c>
      <c r="F37" s="25">
        <v>10</v>
      </c>
      <c r="G37" s="23">
        <v>1</v>
      </c>
      <c r="H37" s="23" t="s">
        <v>9</v>
      </c>
      <c r="I37" s="26" t="s">
        <v>19</v>
      </c>
      <c r="J37" s="27"/>
      <c r="K37" s="28">
        <v>1.2393344907404957E-2</v>
      </c>
      <c r="L37" s="29">
        <v>1.6524459876539944E-3</v>
      </c>
      <c r="M37" s="23">
        <v>15</v>
      </c>
      <c r="N37" s="30"/>
      <c r="O37" s="31">
        <v>0</v>
      </c>
      <c r="P37" s="30"/>
      <c r="Q37" s="28">
        <v>3.1782662037037057E-2</v>
      </c>
      <c r="R37" s="32">
        <v>26.219746236555991</v>
      </c>
      <c r="S37" s="23">
        <v>48</v>
      </c>
      <c r="T37" s="1">
        <v>32</v>
      </c>
      <c r="U37" s="3">
        <v>-17</v>
      </c>
      <c r="V37" s="31">
        <v>0</v>
      </c>
      <c r="W37" s="31"/>
      <c r="X37" s="28">
        <v>2.0445798611111177E-2</v>
      </c>
      <c r="Y37" s="32">
        <v>10.189542472560378</v>
      </c>
      <c r="Z37" s="23">
        <v>45</v>
      </c>
      <c r="AA37" s="3">
        <v>-3</v>
      </c>
    </row>
    <row r="38" spans="1:27" s="11" customFormat="1" ht="12" customHeight="1" x14ac:dyDescent="0.2">
      <c r="A38" s="33">
        <v>36</v>
      </c>
      <c r="B38" s="34" t="s">
        <v>58</v>
      </c>
      <c r="C38" s="34" t="s">
        <v>58</v>
      </c>
      <c r="D38" s="35">
        <v>41</v>
      </c>
      <c r="E38" s="36">
        <v>6.5134976851848769E-2</v>
      </c>
      <c r="F38" s="37">
        <v>24</v>
      </c>
      <c r="G38" s="33">
        <v>1</v>
      </c>
      <c r="H38" s="33" t="s">
        <v>9</v>
      </c>
      <c r="I38" s="38" t="s">
        <v>21</v>
      </c>
      <c r="J38" s="39"/>
      <c r="K38" s="40">
        <v>1.8348043981478268E-2</v>
      </c>
      <c r="L38" s="41">
        <v>2.4464058641971024E-3</v>
      </c>
      <c r="M38" s="33">
        <v>86</v>
      </c>
      <c r="N38" s="42"/>
      <c r="O38" s="43">
        <v>0</v>
      </c>
      <c r="P38" s="42"/>
      <c r="Q38" s="40">
        <v>2.7941168981481468E-2</v>
      </c>
      <c r="R38" s="44">
        <v>29.824569397423588</v>
      </c>
      <c r="S38" s="33">
        <v>19</v>
      </c>
      <c r="T38" s="35">
        <v>43</v>
      </c>
      <c r="U38" s="45">
        <v>43</v>
      </c>
      <c r="V38" s="43">
        <v>0</v>
      </c>
      <c r="W38" s="43"/>
      <c r="X38" s="40">
        <v>1.8845763888889033E-2</v>
      </c>
      <c r="Y38" s="44">
        <v>11.054650507224128</v>
      </c>
      <c r="Z38" s="33">
        <v>25</v>
      </c>
      <c r="AA38" s="45">
        <v>7</v>
      </c>
    </row>
    <row r="39" spans="1:27" s="11" customFormat="1" ht="12" customHeight="1" x14ac:dyDescent="0.2">
      <c r="A39" s="23">
        <v>37</v>
      </c>
      <c r="B39" s="2" t="s">
        <v>59</v>
      </c>
      <c r="C39" s="2" t="s">
        <v>59</v>
      </c>
      <c r="D39" s="1">
        <v>15</v>
      </c>
      <c r="E39" s="24">
        <v>6.5442141203699067E-2</v>
      </c>
      <c r="F39" s="25">
        <v>25</v>
      </c>
      <c r="G39" s="23">
        <v>2</v>
      </c>
      <c r="H39" s="23" t="s">
        <v>9</v>
      </c>
      <c r="I39" s="26" t="s">
        <v>21</v>
      </c>
      <c r="J39" s="27"/>
      <c r="K39" s="28">
        <v>1.4187129629624984E-2</v>
      </c>
      <c r="L39" s="29">
        <v>1.8916172839499978E-3</v>
      </c>
      <c r="M39" s="23">
        <v>44</v>
      </c>
      <c r="N39" s="30"/>
      <c r="O39" s="31">
        <v>0</v>
      </c>
      <c r="P39" s="30"/>
      <c r="Q39" s="28">
        <v>3.0470902777777864E-2</v>
      </c>
      <c r="R39" s="32">
        <v>27.348495035108552</v>
      </c>
      <c r="S39" s="23">
        <v>36</v>
      </c>
      <c r="T39" s="1">
        <v>35</v>
      </c>
      <c r="U39" s="3">
        <v>9</v>
      </c>
      <c r="V39" s="31">
        <v>0</v>
      </c>
      <c r="W39" s="31"/>
      <c r="X39" s="28">
        <v>2.0784108796296219E-2</v>
      </c>
      <c r="Y39" s="32">
        <v>10.023683737185731</v>
      </c>
      <c r="Z39" s="23">
        <v>47</v>
      </c>
      <c r="AA39" s="3">
        <v>-2</v>
      </c>
    </row>
    <row r="40" spans="1:27" s="11" customFormat="1" ht="12" customHeight="1" x14ac:dyDescent="0.2">
      <c r="A40" s="33">
        <v>38</v>
      </c>
      <c r="B40" s="34" t="s">
        <v>60</v>
      </c>
      <c r="C40" s="34" t="s">
        <v>60</v>
      </c>
      <c r="D40" s="35">
        <v>11</v>
      </c>
      <c r="E40" s="36">
        <v>6.5507013888884136E-2</v>
      </c>
      <c r="F40" s="37">
        <v>11</v>
      </c>
      <c r="G40" s="33">
        <v>1</v>
      </c>
      <c r="H40" s="33" t="s">
        <v>9</v>
      </c>
      <c r="I40" s="38" t="s">
        <v>19</v>
      </c>
      <c r="J40" s="39"/>
      <c r="K40" s="40">
        <v>1.2435486111106342E-2</v>
      </c>
      <c r="L40" s="41">
        <v>1.6580648148141789E-3</v>
      </c>
      <c r="M40" s="33">
        <v>16</v>
      </c>
      <c r="N40" s="42"/>
      <c r="O40" s="43">
        <v>0</v>
      </c>
      <c r="P40" s="42"/>
      <c r="Q40" s="40">
        <v>3.5117233796296277E-2</v>
      </c>
      <c r="R40" s="44">
        <v>23.730039164452151</v>
      </c>
      <c r="S40" s="33">
        <v>75</v>
      </c>
      <c r="T40" s="35">
        <v>55</v>
      </c>
      <c r="U40" s="45">
        <v>-39</v>
      </c>
      <c r="V40" s="43">
        <v>0</v>
      </c>
      <c r="W40" s="43"/>
      <c r="X40" s="40">
        <v>1.7954293981481517E-2</v>
      </c>
      <c r="Y40" s="44">
        <v>11.603538047678914</v>
      </c>
      <c r="Z40" s="33">
        <v>19</v>
      </c>
      <c r="AA40" s="45">
        <v>17</v>
      </c>
    </row>
    <row r="41" spans="1:27" s="11" customFormat="1" ht="12" customHeight="1" x14ac:dyDescent="0.2">
      <c r="A41" s="23">
        <v>39</v>
      </c>
      <c r="B41" s="2" t="s">
        <v>61</v>
      </c>
      <c r="C41" s="2" t="s">
        <v>61</v>
      </c>
      <c r="D41" s="1">
        <v>38</v>
      </c>
      <c r="E41" s="24">
        <v>6.5905208333330023E-2</v>
      </c>
      <c r="F41" s="25">
        <v>26</v>
      </c>
      <c r="G41" s="23">
        <v>1</v>
      </c>
      <c r="H41" s="23" t="s">
        <v>9</v>
      </c>
      <c r="I41" s="26" t="s">
        <v>21</v>
      </c>
      <c r="J41" s="27"/>
      <c r="K41" s="28">
        <v>1.320315972221886E-2</v>
      </c>
      <c r="L41" s="29">
        <v>1.760421296295848E-3</v>
      </c>
      <c r="M41" s="23">
        <v>29</v>
      </c>
      <c r="N41" s="30"/>
      <c r="O41" s="31">
        <v>0</v>
      </c>
      <c r="P41" s="30"/>
      <c r="Q41" s="28">
        <v>3.1457002314814853E-2</v>
      </c>
      <c r="R41" s="32">
        <v>26.49118708113107</v>
      </c>
      <c r="S41" s="23">
        <v>43</v>
      </c>
      <c r="T41" s="1">
        <v>36</v>
      </c>
      <c r="U41" s="3">
        <v>-7</v>
      </c>
      <c r="V41" s="31">
        <v>0</v>
      </c>
      <c r="W41" s="31"/>
      <c r="X41" s="28">
        <v>2.124504629629631E-2</v>
      </c>
      <c r="Y41" s="32">
        <v>9.8062075472931536</v>
      </c>
      <c r="Z41" s="23">
        <v>51</v>
      </c>
      <c r="AA41" s="3">
        <v>-3</v>
      </c>
    </row>
    <row r="42" spans="1:27" s="11" customFormat="1" ht="12" customHeight="1" x14ac:dyDescent="0.2">
      <c r="A42" s="33">
        <v>40</v>
      </c>
      <c r="B42" s="34" t="s">
        <v>62</v>
      </c>
      <c r="C42" s="34" t="s">
        <v>62</v>
      </c>
      <c r="D42" s="35">
        <v>40</v>
      </c>
      <c r="E42" s="36">
        <v>6.6401249999996859E-2</v>
      </c>
      <c r="F42" s="37">
        <v>27</v>
      </c>
      <c r="G42" s="33">
        <v>2</v>
      </c>
      <c r="H42" s="33" t="s">
        <v>9</v>
      </c>
      <c r="I42" s="38" t="s">
        <v>21</v>
      </c>
      <c r="J42" s="39"/>
      <c r="K42" s="40">
        <v>1.473358796295976E-2</v>
      </c>
      <c r="L42" s="41">
        <v>1.9644783950613014E-3</v>
      </c>
      <c r="M42" s="33">
        <v>50</v>
      </c>
      <c r="N42" s="42"/>
      <c r="O42" s="43">
        <v>0</v>
      </c>
      <c r="P42" s="42"/>
      <c r="Q42" s="40">
        <v>3.0404375000000039E-2</v>
      </c>
      <c r="R42" s="44">
        <v>27.408336245469023</v>
      </c>
      <c r="S42" s="33">
        <v>35</v>
      </c>
      <c r="T42" s="35">
        <v>38</v>
      </c>
      <c r="U42" s="45">
        <v>12</v>
      </c>
      <c r="V42" s="43">
        <v>0</v>
      </c>
      <c r="W42" s="43"/>
      <c r="X42" s="40">
        <v>2.126328703703706E-2</v>
      </c>
      <c r="Y42" s="44">
        <v>9.7977952783335809</v>
      </c>
      <c r="Z42" s="33">
        <v>52</v>
      </c>
      <c r="AA42" s="45">
        <v>-2</v>
      </c>
    </row>
    <row r="43" spans="1:27" s="11" customFormat="1" ht="12" customHeight="1" x14ac:dyDescent="0.2">
      <c r="A43" s="23">
        <v>41</v>
      </c>
      <c r="B43" s="2" t="s">
        <v>63</v>
      </c>
      <c r="C43" s="2" t="s">
        <v>63</v>
      </c>
      <c r="D43" s="1">
        <v>31</v>
      </c>
      <c r="E43" s="24">
        <v>6.6510613425922238E-2</v>
      </c>
      <c r="F43" s="25">
        <v>3</v>
      </c>
      <c r="G43" s="23">
        <v>1</v>
      </c>
      <c r="H43" s="23" t="s">
        <v>9</v>
      </c>
      <c r="I43" s="26" t="s">
        <v>39</v>
      </c>
      <c r="J43" s="27"/>
      <c r="K43" s="28">
        <v>1.2699675925922249E-2</v>
      </c>
      <c r="L43" s="29">
        <v>1.6932901234562999E-3</v>
      </c>
      <c r="M43" s="23">
        <v>20</v>
      </c>
      <c r="N43" s="30"/>
      <c r="O43" s="31">
        <v>0</v>
      </c>
      <c r="P43" s="30"/>
      <c r="Q43" s="28">
        <v>3.0202129629629537E-2</v>
      </c>
      <c r="R43" s="32">
        <v>27.591873273591901</v>
      </c>
      <c r="S43" s="23">
        <v>33</v>
      </c>
      <c r="T43" s="1">
        <v>26</v>
      </c>
      <c r="U43" s="3">
        <v>-6</v>
      </c>
      <c r="V43" s="31">
        <v>0</v>
      </c>
      <c r="W43" s="31"/>
      <c r="X43" s="28">
        <v>2.3608807870370452E-2</v>
      </c>
      <c r="Y43" s="32">
        <v>8.8243902223795061</v>
      </c>
      <c r="Z43" s="23">
        <v>69</v>
      </c>
      <c r="AA43" s="3">
        <v>-15</v>
      </c>
    </row>
    <row r="44" spans="1:27" s="11" customFormat="1" ht="12" customHeight="1" x14ac:dyDescent="0.2">
      <c r="A44" s="33">
        <v>42</v>
      </c>
      <c r="B44" s="34" t="s">
        <v>64</v>
      </c>
      <c r="C44" s="34" t="s">
        <v>64</v>
      </c>
      <c r="D44" s="35">
        <v>47</v>
      </c>
      <c r="E44" s="36">
        <v>6.6607256944441584E-2</v>
      </c>
      <c r="F44" s="37">
        <v>12</v>
      </c>
      <c r="G44" s="33">
        <v>1</v>
      </c>
      <c r="H44" s="33" t="s">
        <v>9</v>
      </c>
      <c r="I44" s="38" t="s">
        <v>19</v>
      </c>
      <c r="J44" s="39"/>
      <c r="K44" s="40">
        <v>1.5211284722219443E-2</v>
      </c>
      <c r="L44" s="41">
        <v>2.0281712962959258E-3</v>
      </c>
      <c r="M44" s="33">
        <v>57</v>
      </c>
      <c r="N44" s="42"/>
      <c r="O44" s="43">
        <v>0</v>
      </c>
      <c r="P44" s="42"/>
      <c r="Q44" s="40">
        <v>3.1682731481481374E-2</v>
      </c>
      <c r="R44" s="44">
        <v>26.302445981351656</v>
      </c>
      <c r="S44" s="33">
        <v>45</v>
      </c>
      <c r="T44" s="35">
        <v>48</v>
      </c>
      <c r="U44" s="45">
        <v>9</v>
      </c>
      <c r="V44" s="43">
        <v>0</v>
      </c>
      <c r="W44" s="43"/>
      <c r="X44" s="40">
        <v>1.9713240740740767E-2</v>
      </c>
      <c r="Y44" s="44">
        <v>10.568193026871377</v>
      </c>
      <c r="Z44" s="33">
        <v>32</v>
      </c>
      <c r="AA44" s="45">
        <v>6</v>
      </c>
    </row>
    <row r="45" spans="1:27" s="11" customFormat="1" ht="12" customHeight="1" x14ac:dyDescent="0.2">
      <c r="A45" s="23">
        <v>43</v>
      </c>
      <c r="B45" s="2" t="s">
        <v>65</v>
      </c>
      <c r="C45" s="2" t="s">
        <v>65</v>
      </c>
      <c r="D45" s="1">
        <v>50</v>
      </c>
      <c r="E45" s="24">
        <v>6.6756747685182471E-2</v>
      </c>
      <c r="F45" s="25">
        <v>28</v>
      </c>
      <c r="G45" s="23">
        <v>1</v>
      </c>
      <c r="H45" s="23" t="s">
        <v>9</v>
      </c>
      <c r="I45" s="26" t="s">
        <v>21</v>
      </c>
      <c r="J45" s="27"/>
      <c r="K45" s="28">
        <v>1.5946261574071419E-2</v>
      </c>
      <c r="L45" s="29">
        <v>2.1261682098761892E-3</v>
      </c>
      <c r="M45" s="23">
        <v>65</v>
      </c>
      <c r="N45" s="30"/>
      <c r="O45" s="31">
        <v>0</v>
      </c>
      <c r="P45" s="30"/>
      <c r="Q45" s="28">
        <v>3.2578344907407408E-2</v>
      </c>
      <c r="R45" s="32">
        <v>25.579363706222431</v>
      </c>
      <c r="S45" s="23">
        <v>54</v>
      </c>
      <c r="T45" s="1">
        <v>61</v>
      </c>
      <c r="U45" s="3">
        <v>4</v>
      </c>
      <c r="V45" s="31">
        <v>0</v>
      </c>
      <c r="W45" s="31"/>
      <c r="X45" s="28">
        <v>1.8232141203703645E-2</v>
      </c>
      <c r="Y45" s="32">
        <v>11.426706880210695</v>
      </c>
      <c r="Z45" s="23">
        <v>21</v>
      </c>
      <c r="AA45" s="3">
        <v>18</v>
      </c>
    </row>
    <row r="46" spans="1:27" s="11" customFormat="1" ht="12" customHeight="1" x14ac:dyDescent="0.2">
      <c r="A46" s="33">
        <v>44</v>
      </c>
      <c r="B46" s="34" t="s">
        <v>66</v>
      </c>
      <c r="C46" s="34" t="s">
        <v>66</v>
      </c>
      <c r="D46" s="35">
        <v>14</v>
      </c>
      <c r="E46" s="36">
        <v>6.6825752314810138E-2</v>
      </c>
      <c r="F46" s="37">
        <v>29</v>
      </c>
      <c r="G46" s="33">
        <v>2</v>
      </c>
      <c r="H46" s="33" t="s">
        <v>9</v>
      </c>
      <c r="I46" s="38" t="s">
        <v>21</v>
      </c>
      <c r="J46" s="39"/>
      <c r="K46" s="40">
        <v>1.4168888888884235E-2</v>
      </c>
      <c r="L46" s="41">
        <v>1.8891851851845646E-3</v>
      </c>
      <c r="M46" s="33">
        <v>42</v>
      </c>
      <c r="N46" s="42"/>
      <c r="O46" s="43">
        <v>0</v>
      </c>
      <c r="P46" s="42"/>
      <c r="Q46" s="40">
        <v>2.876431712962968E-2</v>
      </c>
      <c r="R46" s="44">
        <v>28.971080021744356</v>
      </c>
      <c r="S46" s="33">
        <v>24</v>
      </c>
      <c r="T46" s="35">
        <v>27</v>
      </c>
      <c r="U46" s="45">
        <v>15</v>
      </c>
      <c r="V46" s="43">
        <v>0</v>
      </c>
      <c r="W46" s="43"/>
      <c r="X46" s="40">
        <v>2.3892546296296224E-2</v>
      </c>
      <c r="Y46" s="44">
        <v>8.7195952557651317</v>
      </c>
      <c r="Z46" s="33">
        <v>72</v>
      </c>
      <c r="AA46" s="45">
        <v>-17</v>
      </c>
    </row>
    <row r="47" spans="1:27" s="11" customFormat="1" ht="12" customHeight="1" x14ac:dyDescent="0.2">
      <c r="A47" s="23">
        <v>45</v>
      </c>
      <c r="B47" s="2" t="s">
        <v>67</v>
      </c>
      <c r="C47" s="2" t="s">
        <v>67</v>
      </c>
      <c r="D47" s="1">
        <v>59</v>
      </c>
      <c r="E47" s="24">
        <v>6.6968587962960791E-2</v>
      </c>
      <c r="F47" s="25">
        <v>13</v>
      </c>
      <c r="G47" s="23">
        <v>1</v>
      </c>
      <c r="H47" s="23" t="s">
        <v>9</v>
      </c>
      <c r="I47" s="26" t="s">
        <v>19</v>
      </c>
      <c r="J47" s="27"/>
      <c r="K47" s="28">
        <v>1.3026898148145949E-2</v>
      </c>
      <c r="L47" s="29">
        <v>1.7369197530861266E-3</v>
      </c>
      <c r="M47" s="23">
        <v>26</v>
      </c>
      <c r="N47" s="30"/>
      <c r="O47" s="31">
        <v>0</v>
      </c>
      <c r="P47" s="30"/>
      <c r="Q47" s="28">
        <v>3.3601597222222224E-2</v>
      </c>
      <c r="R47" s="32">
        <v>24.800408380057991</v>
      </c>
      <c r="S47" s="23">
        <v>64</v>
      </c>
      <c r="T47" s="1">
        <v>46</v>
      </c>
      <c r="U47" s="3">
        <v>-20</v>
      </c>
      <c r="V47" s="31">
        <v>0</v>
      </c>
      <c r="W47" s="31"/>
      <c r="X47" s="28">
        <v>2.0340092592592618E-2</v>
      </c>
      <c r="Y47" s="32">
        <v>10.242496802064876</v>
      </c>
      <c r="Z47" s="23">
        <v>42</v>
      </c>
      <c r="AA47" s="3">
        <v>1</v>
      </c>
    </row>
    <row r="48" spans="1:27" s="11" customFormat="1" ht="12" customHeight="1" x14ac:dyDescent="0.2">
      <c r="A48" s="33">
        <v>46</v>
      </c>
      <c r="B48" s="34" t="s">
        <v>68</v>
      </c>
      <c r="C48" s="34" t="s">
        <v>68</v>
      </c>
      <c r="D48" s="35">
        <v>27</v>
      </c>
      <c r="E48" s="36">
        <v>6.7054537037033013E-2</v>
      </c>
      <c r="F48" s="37">
        <v>14</v>
      </c>
      <c r="G48" s="33">
        <v>2</v>
      </c>
      <c r="H48" s="33" t="s">
        <v>9</v>
      </c>
      <c r="I48" s="38" t="s">
        <v>19</v>
      </c>
      <c r="J48" s="39"/>
      <c r="K48" s="40">
        <v>1.6349837962958969E-2</v>
      </c>
      <c r="L48" s="41">
        <v>2.1799783950611959E-3</v>
      </c>
      <c r="M48" s="33">
        <v>75</v>
      </c>
      <c r="N48" s="42"/>
      <c r="O48" s="43">
        <v>0</v>
      </c>
      <c r="P48" s="42"/>
      <c r="Q48" s="40">
        <v>3.0527384259259382E-2</v>
      </c>
      <c r="R48" s="44">
        <v>27.297895104804848</v>
      </c>
      <c r="S48" s="33">
        <v>37</v>
      </c>
      <c r="T48" s="35">
        <v>47</v>
      </c>
      <c r="U48" s="45">
        <v>28</v>
      </c>
      <c r="V48" s="43">
        <v>0</v>
      </c>
      <c r="W48" s="43"/>
      <c r="X48" s="40">
        <v>2.0177314814814662E-2</v>
      </c>
      <c r="Y48" s="44">
        <v>10.325126769612083</v>
      </c>
      <c r="Z48" s="33">
        <v>39</v>
      </c>
      <c r="AA48" s="45">
        <v>1</v>
      </c>
    </row>
    <row r="49" spans="1:27" s="11" customFormat="1" ht="12" customHeight="1" x14ac:dyDescent="0.2">
      <c r="A49" s="23">
        <v>47</v>
      </c>
      <c r="B49" s="2" t="s">
        <v>69</v>
      </c>
      <c r="C49" s="2" t="s">
        <v>69</v>
      </c>
      <c r="D49" s="1">
        <v>91</v>
      </c>
      <c r="E49" s="24">
        <v>6.7233414351851373E-2</v>
      </c>
      <c r="F49" s="25">
        <v>15</v>
      </c>
      <c r="G49" s="23">
        <v>3</v>
      </c>
      <c r="H49" s="23" t="s">
        <v>9</v>
      </c>
      <c r="I49" s="26" t="s">
        <v>19</v>
      </c>
      <c r="J49" s="27"/>
      <c r="K49" s="28">
        <v>1.4409733796295843E-2</v>
      </c>
      <c r="L49" s="29">
        <v>1.9212978395061124E-3</v>
      </c>
      <c r="M49" s="23">
        <v>48</v>
      </c>
      <c r="N49" s="30"/>
      <c r="O49" s="31">
        <v>0</v>
      </c>
      <c r="P49" s="30"/>
      <c r="Q49" s="28">
        <v>3.2532870370370337E-2</v>
      </c>
      <c r="R49" s="32">
        <v>25.615118612229821</v>
      </c>
      <c r="S49" s="23">
        <v>53</v>
      </c>
      <c r="T49" s="1">
        <v>49</v>
      </c>
      <c r="U49" s="3">
        <v>-1</v>
      </c>
      <c r="V49" s="31">
        <v>0</v>
      </c>
      <c r="W49" s="31"/>
      <c r="X49" s="28">
        <v>2.0290810185185193E-2</v>
      </c>
      <c r="Y49" s="32">
        <v>10.267373822531862</v>
      </c>
      <c r="Z49" s="23">
        <v>40</v>
      </c>
      <c r="AA49" s="3">
        <v>2</v>
      </c>
    </row>
    <row r="50" spans="1:27" s="11" customFormat="1" ht="12" customHeight="1" x14ac:dyDescent="0.2">
      <c r="A50" s="33">
        <v>48</v>
      </c>
      <c r="B50" s="34" t="s">
        <v>70</v>
      </c>
      <c r="C50" s="34" t="s">
        <v>70</v>
      </c>
      <c r="D50" s="35">
        <v>28</v>
      </c>
      <c r="E50" s="36">
        <v>6.7844826388885116E-2</v>
      </c>
      <c r="F50" s="37">
        <v>30</v>
      </c>
      <c r="G50" s="33">
        <v>1</v>
      </c>
      <c r="H50" s="33" t="s">
        <v>9</v>
      </c>
      <c r="I50" s="38" t="s">
        <v>21</v>
      </c>
      <c r="J50" s="39"/>
      <c r="K50" s="40">
        <v>1.2923969907403521E-2</v>
      </c>
      <c r="L50" s="41">
        <v>1.7231959876538028E-3</v>
      </c>
      <c r="M50" s="33">
        <v>22</v>
      </c>
      <c r="N50" s="42"/>
      <c r="O50" s="43">
        <v>0</v>
      </c>
      <c r="P50" s="42"/>
      <c r="Q50" s="40">
        <v>3.3202708333333386E-2</v>
      </c>
      <c r="R50" s="44">
        <v>25.098354175424905</v>
      </c>
      <c r="S50" s="33">
        <v>59</v>
      </c>
      <c r="T50" s="35">
        <v>42</v>
      </c>
      <c r="U50" s="45">
        <v>-20</v>
      </c>
      <c r="V50" s="43">
        <v>0</v>
      </c>
      <c r="W50" s="43"/>
      <c r="X50" s="40">
        <v>2.1718148148148209E-2</v>
      </c>
      <c r="Y50" s="44">
        <v>9.5925919609815722</v>
      </c>
      <c r="Z50" s="33">
        <v>58</v>
      </c>
      <c r="AA50" s="45">
        <v>-6</v>
      </c>
    </row>
    <row r="51" spans="1:27" s="11" customFormat="1" ht="12" customHeight="1" x14ac:dyDescent="0.2">
      <c r="A51" s="23">
        <v>49</v>
      </c>
      <c r="B51" s="2" t="s">
        <v>71</v>
      </c>
      <c r="C51" s="2" t="s">
        <v>71</v>
      </c>
      <c r="D51" s="1">
        <v>16</v>
      </c>
      <c r="E51" s="24">
        <v>6.8226018518513953E-2</v>
      </c>
      <c r="F51" s="25">
        <v>31</v>
      </c>
      <c r="G51" s="23">
        <v>2</v>
      </c>
      <c r="H51" s="23" t="s">
        <v>9</v>
      </c>
      <c r="I51" s="26" t="s">
        <v>21</v>
      </c>
      <c r="J51" s="27"/>
      <c r="K51" s="28">
        <v>1.6046064814810301E-2</v>
      </c>
      <c r="L51" s="29">
        <v>2.1394753086413734E-3</v>
      </c>
      <c r="M51" s="23">
        <v>66</v>
      </c>
      <c r="N51" s="30"/>
      <c r="O51" s="31">
        <v>0</v>
      </c>
      <c r="P51" s="30"/>
      <c r="Q51" s="28">
        <v>3.1110081018518421E-2</v>
      </c>
      <c r="R51" s="32">
        <v>26.786601193268762</v>
      </c>
      <c r="S51" s="23">
        <v>40</v>
      </c>
      <c r="T51" s="1">
        <v>51</v>
      </c>
      <c r="U51" s="3">
        <v>15</v>
      </c>
      <c r="V51" s="31">
        <v>0</v>
      </c>
      <c r="W51" s="31"/>
      <c r="X51" s="28">
        <v>2.1069872685185231E-2</v>
      </c>
      <c r="Y51" s="32">
        <v>9.8877357469662286</v>
      </c>
      <c r="Z51" s="23">
        <v>49</v>
      </c>
      <c r="AA51" s="3">
        <v>2</v>
      </c>
    </row>
    <row r="52" spans="1:27" s="11" customFormat="1" ht="12" customHeight="1" x14ac:dyDescent="0.2">
      <c r="A52" s="33">
        <v>50</v>
      </c>
      <c r="B52" s="34" t="s">
        <v>72</v>
      </c>
      <c r="C52" s="34" t="s">
        <v>72</v>
      </c>
      <c r="D52" s="35">
        <v>46</v>
      </c>
      <c r="E52" s="36">
        <v>6.8767696759256314E-2</v>
      </c>
      <c r="F52" s="37">
        <v>16</v>
      </c>
      <c r="G52" s="33">
        <v>1</v>
      </c>
      <c r="H52" s="33" t="s">
        <v>9</v>
      </c>
      <c r="I52" s="38" t="s">
        <v>19</v>
      </c>
      <c r="J52" s="39"/>
      <c r="K52" s="40">
        <v>1.5039201388886037E-2</v>
      </c>
      <c r="L52" s="41">
        <v>2.0052268518514715E-3</v>
      </c>
      <c r="M52" s="33">
        <v>55</v>
      </c>
      <c r="N52" s="42"/>
      <c r="O52" s="43">
        <v>0</v>
      </c>
      <c r="P52" s="42"/>
      <c r="Q52" s="40">
        <v>3.0578217592592605E-2</v>
      </c>
      <c r="R52" s="44">
        <v>27.252514990775772</v>
      </c>
      <c r="S52" s="33">
        <v>38</v>
      </c>
      <c r="T52" s="35">
        <v>39</v>
      </c>
      <c r="U52" s="45">
        <v>16</v>
      </c>
      <c r="V52" s="43">
        <v>0</v>
      </c>
      <c r="W52" s="43"/>
      <c r="X52" s="40">
        <v>2.3150277777777672E-2</v>
      </c>
      <c r="Y52" s="44">
        <v>8.9991720761690335</v>
      </c>
      <c r="Z52" s="33">
        <v>65</v>
      </c>
      <c r="AA52" s="45">
        <v>-11</v>
      </c>
    </row>
    <row r="53" spans="1:27" s="11" customFormat="1" ht="12" customHeight="1" x14ac:dyDescent="0.2">
      <c r="A53" s="23">
        <v>51</v>
      </c>
      <c r="B53" s="2" t="s">
        <v>73</v>
      </c>
      <c r="C53" s="2" t="s">
        <v>73</v>
      </c>
      <c r="D53" s="1">
        <v>81</v>
      </c>
      <c r="E53" s="24">
        <v>6.9622523148147097E-2</v>
      </c>
      <c r="F53" s="25">
        <v>17</v>
      </c>
      <c r="G53" s="23">
        <v>2</v>
      </c>
      <c r="H53" s="23" t="s">
        <v>9</v>
      </c>
      <c r="I53" s="26" t="s">
        <v>19</v>
      </c>
      <c r="J53" s="27"/>
      <c r="K53" s="28">
        <v>1.337729166666568E-2</v>
      </c>
      <c r="L53" s="29">
        <v>1.7836388888887575E-3</v>
      </c>
      <c r="M53" s="23">
        <v>32</v>
      </c>
      <c r="N53" s="30"/>
      <c r="O53" s="31">
        <v>0</v>
      </c>
      <c r="P53" s="30"/>
      <c r="Q53" s="28">
        <v>3.4857013888888844E-2</v>
      </c>
      <c r="R53" s="32">
        <v>23.90719227957074</v>
      </c>
      <c r="S53" s="23">
        <v>74</v>
      </c>
      <c r="T53" s="1">
        <v>60</v>
      </c>
      <c r="U53" s="3">
        <v>-28</v>
      </c>
      <c r="V53" s="31">
        <v>0</v>
      </c>
      <c r="W53" s="31"/>
      <c r="X53" s="28">
        <v>2.1388217592592573E-2</v>
      </c>
      <c r="Y53" s="32">
        <v>9.740565450647269</v>
      </c>
      <c r="Z53" s="23">
        <v>53</v>
      </c>
      <c r="AA53" s="3">
        <v>9</v>
      </c>
    </row>
    <row r="54" spans="1:27" s="11" customFormat="1" ht="12" customHeight="1" x14ac:dyDescent="0.2">
      <c r="A54" s="33">
        <v>52</v>
      </c>
      <c r="B54" s="34" t="s">
        <v>74</v>
      </c>
      <c r="C54" s="34" t="s">
        <v>74</v>
      </c>
      <c r="D54" s="35">
        <v>35</v>
      </c>
      <c r="E54" s="36">
        <v>6.9654513888885328E-2</v>
      </c>
      <c r="F54" s="37">
        <v>18</v>
      </c>
      <c r="G54" s="33">
        <v>3</v>
      </c>
      <c r="H54" s="33" t="s">
        <v>9</v>
      </c>
      <c r="I54" s="38" t="s">
        <v>19</v>
      </c>
      <c r="J54" s="39"/>
      <c r="K54" s="40">
        <v>1.615325231481135E-2</v>
      </c>
      <c r="L54" s="41">
        <v>2.1537669753081802E-3</v>
      </c>
      <c r="M54" s="33">
        <v>71</v>
      </c>
      <c r="N54" s="42"/>
      <c r="O54" s="43">
        <v>0</v>
      </c>
      <c r="P54" s="42"/>
      <c r="Q54" s="40">
        <v>3.375855324074073E-2</v>
      </c>
      <c r="R54" s="44">
        <v>24.68510209518233</v>
      </c>
      <c r="S54" s="33">
        <v>66</v>
      </c>
      <c r="T54" s="35">
        <v>68</v>
      </c>
      <c r="U54" s="45">
        <v>3</v>
      </c>
      <c r="V54" s="43">
        <v>0</v>
      </c>
      <c r="W54" s="43"/>
      <c r="X54" s="40">
        <v>1.9742708333333248E-2</v>
      </c>
      <c r="Y54" s="44">
        <v>10.55241914208837</v>
      </c>
      <c r="Z54" s="33">
        <v>34</v>
      </c>
      <c r="AA54" s="45">
        <v>16</v>
      </c>
    </row>
    <row r="55" spans="1:27" s="11" customFormat="1" ht="12" customHeight="1" x14ac:dyDescent="0.2">
      <c r="A55" s="23">
        <v>53</v>
      </c>
      <c r="B55" s="2" t="s">
        <v>75</v>
      </c>
      <c r="C55" s="2" t="s">
        <v>75</v>
      </c>
      <c r="D55" s="1">
        <v>43</v>
      </c>
      <c r="E55" s="24">
        <v>6.9661145833330274E-2</v>
      </c>
      <c r="F55" s="25">
        <v>19</v>
      </c>
      <c r="G55" s="23">
        <v>4</v>
      </c>
      <c r="H55" s="23" t="s">
        <v>9</v>
      </c>
      <c r="I55" s="26" t="s">
        <v>19</v>
      </c>
      <c r="J55" s="27"/>
      <c r="K55" s="28">
        <v>1.6312222222219175E-2</v>
      </c>
      <c r="L55" s="29">
        <v>2.1749629629625568E-3</v>
      </c>
      <c r="M55" s="23">
        <v>74</v>
      </c>
      <c r="N55" s="30"/>
      <c r="O55" s="31">
        <v>0</v>
      </c>
      <c r="P55" s="30"/>
      <c r="Q55" s="28">
        <v>3.3049398148148112E-2</v>
      </c>
      <c r="R55" s="32">
        <v>25.214780904566286</v>
      </c>
      <c r="S55" s="23">
        <v>58</v>
      </c>
      <c r="T55" s="1">
        <v>67</v>
      </c>
      <c r="U55" s="3">
        <v>7</v>
      </c>
      <c r="V55" s="31">
        <v>0</v>
      </c>
      <c r="W55" s="31"/>
      <c r="X55" s="28">
        <v>2.0299525462962986E-2</v>
      </c>
      <c r="Y55" s="32">
        <v>10.262965689195196</v>
      </c>
      <c r="Z55" s="23">
        <v>41</v>
      </c>
      <c r="AA55" s="3">
        <v>14</v>
      </c>
    </row>
    <row r="56" spans="1:27" s="11" customFormat="1" ht="12" customHeight="1" x14ac:dyDescent="0.2">
      <c r="A56" s="33">
        <v>54</v>
      </c>
      <c r="B56" s="34" t="s">
        <v>76</v>
      </c>
      <c r="C56" s="34" t="s">
        <v>76</v>
      </c>
      <c r="D56" s="35">
        <v>56</v>
      </c>
      <c r="E56" s="36">
        <v>6.9829560185182826E-2</v>
      </c>
      <c r="F56" s="37">
        <v>20</v>
      </c>
      <c r="G56" s="33">
        <v>5</v>
      </c>
      <c r="H56" s="33" t="s">
        <v>9</v>
      </c>
      <c r="I56" s="38" t="s">
        <v>19</v>
      </c>
      <c r="J56" s="39"/>
      <c r="K56" s="40">
        <v>1.2663946759256861E-2</v>
      </c>
      <c r="L56" s="41">
        <v>1.6885262345675814E-3</v>
      </c>
      <c r="M56" s="33">
        <v>19</v>
      </c>
      <c r="N56" s="42"/>
      <c r="O56" s="43">
        <v>0</v>
      </c>
      <c r="P56" s="42"/>
      <c r="Q56" s="40">
        <v>3.7448009259259285E-2</v>
      </c>
      <c r="R56" s="44">
        <v>22.253074324031946</v>
      </c>
      <c r="S56" s="33">
        <v>84</v>
      </c>
      <c r="T56" s="35">
        <v>70</v>
      </c>
      <c r="U56" s="45">
        <v>-51</v>
      </c>
      <c r="V56" s="43">
        <v>0</v>
      </c>
      <c r="W56" s="43"/>
      <c r="X56" s="40">
        <v>1.971760416666668E-2</v>
      </c>
      <c r="Y56" s="44">
        <v>10.565854328566363</v>
      </c>
      <c r="Z56" s="33">
        <v>33</v>
      </c>
      <c r="AA56" s="45">
        <v>16</v>
      </c>
    </row>
    <row r="57" spans="1:27" s="11" customFormat="1" ht="12" customHeight="1" x14ac:dyDescent="0.2">
      <c r="A57" s="23">
        <v>55</v>
      </c>
      <c r="B57" s="2" t="s">
        <v>77</v>
      </c>
      <c r="C57" s="2" t="s">
        <v>77</v>
      </c>
      <c r="D57" s="1">
        <v>89</v>
      </c>
      <c r="E57" s="24">
        <v>6.9918194444443804E-2</v>
      </c>
      <c r="F57" s="25">
        <v>4</v>
      </c>
      <c r="G57" s="23">
        <v>1</v>
      </c>
      <c r="H57" s="23" t="s">
        <v>9</v>
      </c>
      <c r="I57" s="26" t="s">
        <v>39</v>
      </c>
      <c r="J57" s="27"/>
      <c r="K57" s="28">
        <v>1.5330752314814289E-2</v>
      </c>
      <c r="L57" s="29">
        <v>2.0441003086419051E-3</v>
      </c>
      <c r="M57" s="23">
        <v>59</v>
      </c>
      <c r="N57" s="30"/>
      <c r="O57" s="31">
        <v>0</v>
      </c>
      <c r="P57" s="30"/>
      <c r="Q57" s="28">
        <v>3.2434409722222224E-2</v>
      </c>
      <c r="R57" s="32">
        <v>25.69287804126062</v>
      </c>
      <c r="S57" s="23">
        <v>52</v>
      </c>
      <c r="T57" s="1">
        <v>56</v>
      </c>
      <c r="U57" s="3">
        <v>3</v>
      </c>
      <c r="V57" s="31">
        <v>0</v>
      </c>
      <c r="W57" s="31"/>
      <c r="X57" s="28">
        <v>2.2153032407407292E-2</v>
      </c>
      <c r="Y57" s="32">
        <v>9.404280619554056</v>
      </c>
      <c r="Z57" s="23">
        <v>60</v>
      </c>
      <c r="AA57" s="3">
        <v>1</v>
      </c>
    </row>
    <row r="58" spans="1:27" s="11" customFormat="1" ht="12" customHeight="1" x14ac:dyDescent="0.2">
      <c r="A58" s="33">
        <v>56</v>
      </c>
      <c r="B58" s="34" t="s">
        <v>78</v>
      </c>
      <c r="C58" s="34" t="s">
        <v>78</v>
      </c>
      <c r="D58" s="35">
        <v>45</v>
      </c>
      <c r="E58" s="36">
        <v>7.0316145833330457E-2</v>
      </c>
      <c r="F58" s="37">
        <v>21</v>
      </c>
      <c r="G58" s="33">
        <v>1</v>
      </c>
      <c r="H58" s="33" t="s">
        <v>9</v>
      </c>
      <c r="I58" s="38" t="s">
        <v>19</v>
      </c>
      <c r="J58" s="39"/>
      <c r="K58" s="40">
        <v>1.6116909722219241E-2</v>
      </c>
      <c r="L58" s="41">
        <v>2.1489212962958987E-3</v>
      </c>
      <c r="M58" s="33">
        <v>69</v>
      </c>
      <c r="N58" s="42"/>
      <c r="O58" s="43">
        <v>0</v>
      </c>
      <c r="P58" s="42"/>
      <c r="Q58" s="40">
        <v>3.2717962962963032E-2</v>
      </c>
      <c r="R58" s="44">
        <v>25.470208346304219</v>
      </c>
      <c r="S58" s="33">
        <v>56</v>
      </c>
      <c r="T58" s="35">
        <v>64</v>
      </c>
      <c r="U58" s="45">
        <v>5</v>
      </c>
      <c r="V58" s="43">
        <v>0</v>
      </c>
      <c r="W58" s="43"/>
      <c r="X58" s="40">
        <v>2.1481273148148183E-2</v>
      </c>
      <c r="Y58" s="44">
        <v>9.6983699195358426</v>
      </c>
      <c r="Z58" s="33">
        <v>54</v>
      </c>
      <c r="AA58" s="45">
        <v>8</v>
      </c>
    </row>
    <row r="59" spans="1:27" s="11" customFormat="1" ht="12" customHeight="1" x14ac:dyDescent="0.2">
      <c r="A59" s="23">
        <v>57</v>
      </c>
      <c r="B59" s="2" t="s">
        <v>79</v>
      </c>
      <c r="C59" s="2" t="s">
        <v>53</v>
      </c>
      <c r="D59" s="1">
        <v>68</v>
      </c>
      <c r="E59" s="24">
        <v>7.0326377314813171E-2</v>
      </c>
      <c r="F59" s="25">
        <v>32</v>
      </c>
      <c r="G59" s="23">
        <v>1</v>
      </c>
      <c r="H59" s="23" t="s">
        <v>9</v>
      </c>
      <c r="I59" s="26" t="s">
        <v>21</v>
      </c>
      <c r="J59" s="27"/>
      <c r="K59" s="28">
        <v>1.7150034722220542E-2</v>
      </c>
      <c r="L59" s="29">
        <v>2.2866712962960724E-3</v>
      </c>
      <c r="M59" s="23">
        <v>78</v>
      </c>
      <c r="N59" s="30"/>
      <c r="O59" s="31">
        <v>0</v>
      </c>
      <c r="P59" s="30"/>
      <c r="Q59" s="28">
        <v>3.1518182870370337E-2</v>
      </c>
      <c r="R59" s="32">
        <v>26.439764524519418</v>
      </c>
      <c r="S59" s="23">
        <v>44</v>
      </c>
      <c r="T59" s="1">
        <v>62</v>
      </c>
      <c r="U59" s="3">
        <v>16</v>
      </c>
      <c r="V59" s="31">
        <v>0</v>
      </c>
      <c r="W59" s="31"/>
      <c r="X59" s="28">
        <v>2.1658159722222292E-2</v>
      </c>
      <c r="Y59" s="32">
        <v>9.6191613694479088</v>
      </c>
      <c r="Z59" s="23">
        <v>57</v>
      </c>
      <c r="AA59" s="3">
        <v>5</v>
      </c>
    </row>
    <row r="60" spans="1:27" s="11" customFormat="1" ht="12" customHeight="1" x14ac:dyDescent="0.2">
      <c r="A60" s="33">
        <v>58</v>
      </c>
      <c r="B60" s="34" t="s">
        <v>80</v>
      </c>
      <c r="C60" s="34" t="s">
        <v>80</v>
      </c>
      <c r="D60" s="35">
        <v>52</v>
      </c>
      <c r="E60" s="36">
        <v>7.0389004629627161E-2</v>
      </c>
      <c r="F60" s="37">
        <v>33</v>
      </c>
      <c r="G60" s="33">
        <v>2</v>
      </c>
      <c r="H60" s="33" t="s">
        <v>9</v>
      </c>
      <c r="I60" s="38" t="s">
        <v>21</v>
      </c>
      <c r="J60" s="39"/>
      <c r="K60" s="40">
        <v>1.7909317129627067E-2</v>
      </c>
      <c r="L60" s="41">
        <v>2.3879089506169422E-3</v>
      </c>
      <c r="M60" s="33">
        <v>84</v>
      </c>
      <c r="N60" s="42"/>
      <c r="O60" s="43">
        <v>0</v>
      </c>
      <c r="P60" s="42"/>
      <c r="Q60" s="40">
        <v>3.2652777777777753E-2</v>
      </c>
      <c r="R60" s="44">
        <v>25.521054870267989</v>
      </c>
      <c r="S60" s="33">
        <v>55</v>
      </c>
      <c r="T60" s="35">
        <v>71</v>
      </c>
      <c r="U60" s="45">
        <v>13</v>
      </c>
      <c r="V60" s="43">
        <v>0</v>
      </c>
      <c r="W60" s="43"/>
      <c r="X60" s="40">
        <v>1.9826909722222341E-2</v>
      </c>
      <c r="Y60" s="44">
        <v>10.507604879031136</v>
      </c>
      <c r="Z60" s="33">
        <v>35</v>
      </c>
      <c r="AA60" s="45">
        <v>13</v>
      </c>
    </row>
    <row r="61" spans="1:27" s="11" customFormat="1" ht="12" customHeight="1" x14ac:dyDescent="0.2">
      <c r="A61" s="23">
        <v>59</v>
      </c>
      <c r="B61" s="2" t="s">
        <v>81</v>
      </c>
      <c r="C61" s="2" t="s">
        <v>81</v>
      </c>
      <c r="D61" s="1">
        <v>51</v>
      </c>
      <c r="E61" s="24">
        <v>7.0587164351849196E-2</v>
      </c>
      <c r="F61" s="25">
        <v>22</v>
      </c>
      <c r="G61" s="23">
        <v>1</v>
      </c>
      <c r="H61" s="23" t="s">
        <v>9</v>
      </c>
      <c r="I61" s="26" t="s">
        <v>19</v>
      </c>
      <c r="J61" s="27"/>
      <c r="K61" s="28">
        <v>1.40351388888863E-2</v>
      </c>
      <c r="L61" s="29">
        <v>1.8713518518515067E-3</v>
      </c>
      <c r="M61" s="23">
        <v>40</v>
      </c>
      <c r="N61" s="30"/>
      <c r="O61" s="31">
        <v>0</v>
      </c>
      <c r="P61" s="30"/>
      <c r="Q61" s="28">
        <v>3.6551504629629639E-2</v>
      </c>
      <c r="R61" s="32">
        <v>22.798879055113119</v>
      </c>
      <c r="S61" s="23">
        <v>82</v>
      </c>
      <c r="T61" s="1">
        <v>72</v>
      </c>
      <c r="U61" s="3">
        <v>-32</v>
      </c>
      <c r="V61" s="31">
        <v>0</v>
      </c>
      <c r="W61" s="31"/>
      <c r="X61" s="28">
        <v>2.0000520833333257E-2</v>
      </c>
      <c r="Y61" s="32">
        <v>10.416395406369665</v>
      </c>
      <c r="Z61" s="23">
        <v>37</v>
      </c>
      <c r="AA61" s="3">
        <v>13</v>
      </c>
    </row>
    <row r="62" spans="1:27" s="11" customFormat="1" ht="12" customHeight="1" x14ac:dyDescent="0.2">
      <c r="A62" s="33">
        <v>60</v>
      </c>
      <c r="B62" s="34" t="s">
        <v>82</v>
      </c>
      <c r="C62" s="34" t="s">
        <v>82</v>
      </c>
      <c r="D62" s="35">
        <v>65</v>
      </c>
      <c r="E62" s="36">
        <v>7.0801967592590831E-2</v>
      </c>
      <c r="F62" s="37">
        <v>34</v>
      </c>
      <c r="G62" s="33">
        <v>1</v>
      </c>
      <c r="H62" s="33" t="s">
        <v>9</v>
      </c>
      <c r="I62" s="38" t="s">
        <v>21</v>
      </c>
      <c r="J62" s="39"/>
      <c r="K62" s="40">
        <v>1.4032789351849928E-2</v>
      </c>
      <c r="L62" s="41">
        <v>1.8710385802466571E-3</v>
      </c>
      <c r="M62" s="33">
        <v>39</v>
      </c>
      <c r="N62" s="42"/>
      <c r="O62" s="43">
        <v>0</v>
      </c>
      <c r="P62" s="42"/>
      <c r="Q62" s="40">
        <v>3.3491655092592665E-2</v>
      </c>
      <c r="R62" s="44">
        <v>24.881819994546678</v>
      </c>
      <c r="S62" s="33">
        <v>63</v>
      </c>
      <c r="T62" s="35">
        <v>54</v>
      </c>
      <c r="U62" s="45">
        <v>-15</v>
      </c>
      <c r="V62" s="43">
        <v>0</v>
      </c>
      <c r="W62" s="43"/>
      <c r="X62" s="40">
        <v>2.3277523148148238E-2</v>
      </c>
      <c r="Y62" s="44">
        <v>8.949978569773501</v>
      </c>
      <c r="Z62" s="33">
        <v>66</v>
      </c>
      <c r="AA62" s="45">
        <v>-6</v>
      </c>
    </row>
    <row r="63" spans="1:27" s="11" customFormat="1" ht="12" customHeight="1" x14ac:dyDescent="0.2">
      <c r="A63" s="23">
        <v>61</v>
      </c>
      <c r="B63" s="2" t="s">
        <v>83</v>
      </c>
      <c r="C63" s="2" t="s">
        <v>83</v>
      </c>
      <c r="D63" s="1">
        <v>44</v>
      </c>
      <c r="E63" s="24">
        <v>7.0966967592589691E-2</v>
      </c>
      <c r="F63" s="25">
        <v>35</v>
      </c>
      <c r="G63" s="23">
        <v>2</v>
      </c>
      <c r="H63" s="23" t="s">
        <v>9</v>
      </c>
      <c r="I63" s="26" t="s">
        <v>21</v>
      </c>
      <c r="J63" s="27"/>
      <c r="K63" s="28">
        <v>1.5907870370367339E-2</v>
      </c>
      <c r="L63" s="29">
        <v>2.1210493827156451E-3</v>
      </c>
      <c r="M63" s="23">
        <v>64</v>
      </c>
      <c r="N63" s="30"/>
      <c r="O63" s="31">
        <v>0</v>
      </c>
      <c r="P63" s="30"/>
      <c r="Q63" s="28">
        <v>3.1217569444444537E-2</v>
      </c>
      <c r="R63" s="32">
        <v>26.694369490115221</v>
      </c>
      <c r="S63" s="23">
        <v>41</v>
      </c>
      <c r="T63" s="1">
        <v>50</v>
      </c>
      <c r="U63" s="3">
        <v>14</v>
      </c>
      <c r="V63" s="31">
        <v>0</v>
      </c>
      <c r="W63" s="31"/>
      <c r="X63" s="28">
        <v>2.3841527777777816E-2</v>
      </c>
      <c r="Y63" s="32">
        <v>8.7382543298050059</v>
      </c>
      <c r="Z63" s="23">
        <v>71</v>
      </c>
      <c r="AA63" s="3">
        <v>-11</v>
      </c>
    </row>
    <row r="64" spans="1:27" s="11" customFormat="1" ht="12" customHeight="1" x14ac:dyDescent="0.2">
      <c r="A64" s="33">
        <v>62</v>
      </c>
      <c r="B64" s="34" t="s">
        <v>84</v>
      </c>
      <c r="C64" s="34" t="s">
        <v>84</v>
      </c>
      <c r="D64" s="35">
        <v>86</v>
      </c>
      <c r="E64" s="36">
        <v>7.1049351851851128E-2</v>
      </c>
      <c r="F64" s="37">
        <v>23</v>
      </c>
      <c r="G64" s="33">
        <v>1</v>
      </c>
      <c r="H64" s="33" t="s">
        <v>9</v>
      </c>
      <c r="I64" s="38" t="s">
        <v>19</v>
      </c>
      <c r="J64" s="39"/>
      <c r="K64" s="40">
        <v>1.4500925925925223E-2</v>
      </c>
      <c r="L64" s="41">
        <v>1.9334567901233631E-3</v>
      </c>
      <c r="M64" s="33">
        <v>49</v>
      </c>
      <c r="N64" s="42"/>
      <c r="O64" s="43">
        <v>0</v>
      </c>
      <c r="P64" s="42"/>
      <c r="Q64" s="40">
        <v>3.2030150462962981E-2</v>
      </c>
      <c r="R64" s="44">
        <v>26.017153253679876</v>
      </c>
      <c r="S64" s="33">
        <v>49</v>
      </c>
      <c r="T64" s="35">
        <v>44</v>
      </c>
      <c r="U64" s="45">
        <v>5</v>
      </c>
      <c r="V64" s="43">
        <v>0</v>
      </c>
      <c r="W64" s="43"/>
      <c r="X64" s="40">
        <v>2.4518275462962924E-2</v>
      </c>
      <c r="Y64" s="44">
        <v>8.4970630845566486</v>
      </c>
      <c r="Z64" s="33">
        <v>80</v>
      </c>
      <c r="AA64" s="45">
        <v>-18</v>
      </c>
    </row>
    <row r="65" spans="1:27" s="11" customFormat="1" ht="12" customHeight="1" x14ac:dyDescent="0.2">
      <c r="A65" s="23">
        <v>63</v>
      </c>
      <c r="B65" s="2" t="s">
        <v>85</v>
      </c>
      <c r="C65" s="2" t="s">
        <v>85</v>
      </c>
      <c r="D65" s="1">
        <v>53</v>
      </c>
      <c r="E65" s="24">
        <v>7.1070497685182699E-2</v>
      </c>
      <c r="F65" s="25">
        <v>24</v>
      </c>
      <c r="G65" s="23">
        <v>2</v>
      </c>
      <c r="H65" s="23" t="s">
        <v>9</v>
      </c>
      <c r="I65" s="26" t="s">
        <v>19</v>
      </c>
      <c r="J65" s="27"/>
      <c r="K65" s="28">
        <v>1.3359907407404892E-2</v>
      </c>
      <c r="L65" s="29">
        <v>1.7813209876539856E-3</v>
      </c>
      <c r="M65" s="23">
        <v>31</v>
      </c>
      <c r="N65" s="30"/>
      <c r="O65" s="31">
        <v>0</v>
      </c>
      <c r="P65" s="30"/>
      <c r="Q65" s="28">
        <v>3.4561342592592581E-2</v>
      </c>
      <c r="R65" s="32">
        <v>24.111717624995819</v>
      </c>
      <c r="S65" s="23">
        <v>73</v>
      </c>
      <c r="T65" s="1">
        <v>57</v>
      </c>
      <c r="U65" s="3">
        <v>-26</v>
      </c>
      <c r="V65" s="31">
        <v>0</v>
      </c>
      <c r="W65" s="31"/>
      <c r="X65" s="28">
        <v>2.3149247685185226E-2</v>
      </c>
      <c r="Y65" s="32">
        <v>8.9995725203052697</v>
      </c>
      <c r="Z65" s="23">
        <v>64</v>
      </c>
      <c r="AA65" s="3">
        <v>-6</v>
      </c>
    </row>
    <row r="66" spans="1:27" s="11" customFormat="1" ht="12" customHeight="1" x14ac:dyDescent="0.2">
      <c r="A66" s="33">
        <v>64</v>
      </c>
      <c r="B66" s="34" t="s">
        <v>86</v>
      </c>
      <c r="C66" s="34" t="s">
        <v>86</v>
      </c>
      <c r="D66" s="35">
        <v>88</v>
      </c>
      <c r="E66" s="36">
        <v>7.1359444444443865E-2</v>
      </c>
      <c r="F66" s="37">
        <v>36</v>
      </c>
      <c r="G66" s="33">
        <v>1</v>
      </c>
      <c r="H66" s="33" t="s">
        <v>9</v>
      </c>
      <c r="I66" s="38" t="s">
        <v>21</v>
      </c>
      <c r="J66" s="39"/>
      <c r="K66" s="40">
        <v>1.3747465277777149E-2</v>
      </c>
      <c r="L66" s="41">
        <v>1.8329953703702865E-3</v>
      </c>
      <c r="M66" s="33">
        <v>36</v>
      </c>
      <c r="N66" s="42"/>
      <c r="O66" s="43">
        <v>0</v>
      </c>
      <c r="P66" s="42"/>
      <c r="Q66" s="40">
        <v>3.3436863425925889E-2</v>
      </c>
      <c r="R66" s="44">
        <v>24.92259284963891</v>
      </c>
      <c r="S66" s="33">
        <v>62</v>
      </c>
      <c r="T66" s="35">
        <v>52</v>
      </c>
      <c r="U66" s="45">
        <v>-16</v>
      </c>
      <c r="V66" s="43">
        <v>0</v>
      </c>
      <c r="W66" s="43"/>
      <c r="X66" s="40">
        <v>2.4175115740740827E-2</v>
      </c>
      <c r="Y66" s="44">
        <v>8.6176767700947146</v>
      </c>
      <c r="Z66" s="33">
        <v>74</v>
      </c>
      <c r="AA66" s="45">
        <v>-12</v>
      </c>
    </row>
    <row r="67" spans="1:27" s="11" customFormat="1" ht="12" customHeight="1" x14ac:dyDescent="0.2">
      <c r="A67" s="23">
        <v>65</v>
      </c>
      <c r="B67" s="2" t="s">
        <v>87</v>
      </c>
      <c r="C67" s="2" t="s">
        <v>87</v>
      </c>
      <c r="D67" s="1">
        <v>66</v>
      </c>
      <c r="E67" s="24">
        <v>7.1457638888887121E-2</v>
      </c>
      <c r="F67" s="25">
        <v>37</v>
      </c>
      <c r="G67" s="23">
        <v>2</v>
      </c>
      <c r="H67" s="23" t="s">
        <v>9</v>
      </c>
      <c r="I67" s="26" t="s">
        <v>21</v>
      </c>
      <c r="J67" s="27"/>
      <c r="K67" s="28">
        <v>1.569864583333147E-2</v>
      </c>
      <c r="L67" s="29">
        <v>2.0931527777775295E-3</v>
      </c>
      <c r="M67" s="23">
        <v>63</v>
      </c>
      <c r="N67" s="30"/>
      <c r="O67" s="31">
        <v>0</v>
      </c>
      <c r="P67" s="30"/>
      <c r="Q67" s="28">
        <v>3.4243912037037028E-2</v>
      </c>
      <c r="R67" s="32">
        <v>24.335225847795336</v>
      </c>
      <c r="S67" s="23">
        <v>71</v>
      </c>
      <c r="T67" s="1">
        <v>69</v>
      </c>
      <c r="U67" s="3">
        <v>-6</v>
      </c>
      <c r="V67" s="31">
        <v>0</v>
      </c>
      <c r="W67" s="31"/>
      <c r="X67" s="28">
        <v>2.1515081018518623E-2</v>
      </c>
      <c r="Y67" s="32">
        <v>9.6831303193334524</v>
      </c>
      <c r="Z67" s="23">
        <v>55</v>
      </c>
      <c r="AA67" s="3">
        <v>4</v>
      </c>
    </row>
    <row r="68" spans="1:27" s="11" customFormat="1" ht="12" customHeight="1" x14ac:dyDescent="0.2">
      <c r="A68" s="33">
        <v>66</v>
      </c>
      <c r="B68" s="34" t="s">
        <v>88</v>
      </c>
      <c r="C68" s="34" t="s">
        <v>88</v>
      </c>
      <c r="D68" s="35">
        <v>61</v>
      </c>
      <c r="E68" s="36">
        <v>7.1483912037034969E-2</v>
      </c>
      <c r="F68" s="37">
        <v>25</v>
      </c>
      <c r="G68" s="33">
        <v>1</v>
      </c>
      <c r="H68" s="33" t="s">
        <v>9</v>
      </c>
      <c r="I68" s="38" t="s">
        <v>19</v>
      </c>
      <c r="J68" s="39"/>
      <c r="K68" s="40">
        <v>1.7227835648146117E-2</v>
      </c>
      <c r="L68" s="41">
        <v>2.2970447530861488E-3</v>
      </c>
      <c r="M68" s="33">
        <v>79</v>
      </c>
      <c r="N68" s="42"/>
      <c r="O68" s="43">
        <v>0</v>
      </c>
      <c r="P68" s="42"/>
      <c r="Q68" s="40">
        <v>3.3817962962962911E-2</v>
      </c>
      <c r="R68" s="44">
        <v>24.64173653055305</v>
      </c>
      <c r="S68" s="33">
        <v>67</v>
      </c>
      <c r="T68" s="35">
        <v>75</v>
      </c>
      <c r="U68" s="45">
        <v>4</v>
      </c>
      <c r="V68" s="43">
        <v>0</v>
      </c>
      <c r="W68" s="43"/>
      <c r="X68" s="40">
        <v>2.0438113425925941E-2</v>
      </c>
      <c r="Y68" s="44">
        <v>10.193373967142218</v>
      </c>
      <c r="Z68" s="33">
        <v>44</v>
      </c>
      <c r="AA68" s="45">
        <v>9</v>
      </c>
    </row>
    <row r="69" spans="1:27" s="11" customFormat="1" ht="12" customHeight="1" x14ac:dyDescent="0.2">
      <c r="A69" s="23">
        <v>67</v>
      </c>
      <c r="B69" s="2" t="s">
        <v>89</v>
      </c>
      <c r="C69" s="2" t="s">
        <v>89</v>
      </c>
      <c r="D69" s="1">
        <v>73</v>
      </c>
      <c r="E69" s="24">
        <v>7.1605023148146651E-2</v>
      </c>
      <c r="F69" s="25">
        <v>38</v>
      </c>
      <c r="G69" s="23">
        <v>1</v>
      </c>
      <c r="H69" s="23" t="s">
        <v>9</v>
      </c>
      <c r="I69" s="26" t="s">
        <v>21</v>
      </c>
      <c r="J69" s="27"/>
      <c r="K69" s="28">
        <v>1.479835648147998E-2</v>
      </c>
      <c r="L69" s="29">
        <v>1.9731141975306639E-3</v>
      </c>
      <c r="M69" s="23">
        <v>52</v>
      </c>
      <c r="N69" s="30"/>
      <c r="O69" s="31">
        <v>0</v>
      </c>
      <c r="P69" s="30"/>
      <c r="Q69" s="28">
        <v>3.3891006944444468E-2</v>
      </c>
      <c r="R69" s="32">
        <v>24.588627145229633</v>
      </c>
      <c r="S69" s="23">
        <v>69</v>
      </c>
      <c r="T69" s="1">
        <v>63</v>
      </c>
      <c r="U69" s="3">
        <v>-11</v>
      </c>
      <c r="V69" s="31">
        <v>0</v>
      </c>
      <c r="W69" s="31"/>
      <c r="X69" s="28">
        <v>2.2915659722222204E-2</v>
      </c>
      <c r="Y69" s="32">
        <v>9.0913085574972303</v>
      </c>
      <c r="Z69" s="23">
        <v>63</v>
      </c>
      <c r="AA69" s="3">
        <v>-4</v>
      </c>
    </row>
    <row r="70" spans="1:27" s="11" customFormat="1" ht="12" customHeight="1" x14ac:dyDescent="0.2">
      <c r="A70" s="33">
        <v>68</v>
      </c>
      <c r="B70" s="34" t="s">
        <v>90</v>
      </c>
      <c r="C70" s="34" t="s">
        <v>90</v>
      </c>
      <c r="D70" s="35">
        <v>26</v>
      </c>
      <c r="E70" s="36">
        <v>7.1716296296292281E-2</v>
      </c>
      <c r="F70" s="37">
        <v>26</v>
      </c>
      <c r="G70" s="33">
        <v>1</v>
      </c>
      <c r="H70" s="33" t="s">
        <v>9</v>
      </c>
      <c r="I70" s="38" t="s">
        <v>19</v>
      </c>
      <c r="J70" s="39"/>
      <c r="K70" s="40">
        <v>1.490954861110716E-2</v>
      </c>
      <c r="L70" s="41">
        <v>1.9879398148142879E-3</v>
      </c>
      <c r="M70" s="33">
        <v>54</v>
      </c>
      <c r="N70" s="42"/>
      <c r="O70" s="43">
        <v>0</v>
      </c>
      <c r="P70" s="42"/>
      <c r="Q70" s="40">
        <v>3.2280879629629555E-2</v>
      </c>
      <c r="R70" s="44">
        <v>25.815075143381286</v>
      </c>
      <c r="S70" s="33">
        <v>51</v>
      </c>
      <c r="T70" s="35">
        <v>53</v>
      </c>
      <c r="U70" s="45">
        <v>1</v>
      </c>
      <c r="V70" s="43">
        <v>0</v>
      </c>
      <c r="W70" s="43"/>
      <c r="X70" s="40">
        <v>2.4525868055555566E-2</v>
      </c>
      <c r="Y70" s="44">
        <v>8.4944326072952983</v>
      </c>
      <c r="Z70" s="33">
        <v>81</v>
      </c>
      <c r="AA70" s="45">
        <v>-15</v>
      </c>
    </row>
    <row r="71" spans="1:27" s="11" customFormat="1" ht="12" customHeight="1" x14ac:dyDescent="0.2">
      <c r="A71" s="23">
        <v>69</v>
      </c>
      <c r="B71" s="2" t="s">
        <v>91</v>
      </c>
      <c r="C71" s="2" t="s">
        <v>91</v>
      </c>
      <c r="D71" s="1">
        <v>67</v>
      </c>
      <c r="E71" s="24">
        <v>7.1745810185183445E-2</v>
      </c>
      <c r="F71" s="25">
        <v>27</v>
      </c>
      <c r="G71" s="23">
        <v>2</v>
      </c>
      <c r="H71" s="23" t="s">
        <v>9</v>
      </c>
      <c r="I71" s="26" t="s">
        <v>19</v>
      </c>
      <c r="J71" s="27"/>
      <c r="K71" s="28">
        <v>1.5576770833331643E-2</v>
      </c>
      <c r="L71" s="29">
        <v>2.0769027777775523E-3</v>
      </c>
      <c r="M71" s="23">
        <v>62</v>
      </c>
      <c r="N71" s="30"/>
      <c r="O71" s="31">
        <v>0</v>
      </c>
      <c r="P71" s="30"/>
      <c r="Q71" s="28">
        <v>3.6247222222222097E-2</v>
      </c>
      <c r="R71" s="32">
        <v>22.990267453444787</v>
      </c>
      <c r="S71" s="23">
        <v>79</v>
      </c>
      <c r="T71" s="1">
        <v>76</v>
      </c>
      <c r="U71" s="3">
        <v>-14</v>
      </c>
      <c r="V71" s="31">
        <v>0</v>
      </c>
      <c r="W71" s="31"/>
      <c r="X71" s="28">
        <v>1.9921817129629704E-2</v>
      </c>
      <c r="Y71" s="32">
        <v>10.457546717637484</v>
      </c>
      <c r="Z71" s="23">
        <v>36</v>
      </c>
      <c r="AA71" s="3">
        <v>7</v>
      </c>
    </row>
    <row r="72" spans="1:27" s="11" customFormat="1" ht="12" customHeight="1" x14ac:dyDescent="0.2">
      <c r="A72" s="33">
        <v>70</v>
      </c>
      <c r="B72" s="34" t="s">
        <v>92</v>
      </c>
      <c r="C72" s="34" t="s">
        <v>92</v>
      </c>
      <c r="D72" s="35">
        <v>57</v>
      </c>
      <c r="E72" s="36">
        <v>7.2035659722220036E-2</v>
      </c>
      <c r="F72" s="37">
        <v>28</v>
      </c>
      <c r="G72" s="33">
        <v>3</v>
      </c>
      <c r="H72" s="33" t="s">
        <v>9</v>
      </c>
      <c r="I72" s="38" t="s">
        <v>19</v>
      </c>
      <c r="J72" s="39"/>
      <c r="K72" s="40">
        <v>1.4880081018516234E-2</v>
      </c>
      <c r="L72" s="41">
        <v>1.984010802468831E-3</v>
      </c>
      <c r="M72" s="33">
        <v>53</v>
      </c>
      <c r="N72" s="42"/>
      <c r="O72" s="43">
        <v>0</v>
      </c>
      <c r="P72" s="42"/>
      <c r="Q72" s="40">
        <v>3.8388472222222192E-2</v>
      </c>
      <c r="R72" s="44">
        <v>21.707905657442026</v>
      </c>
      <c r="S72" s="33">
        <v>86</v>
      </c>
      <c r="T72" s="35">
        <v>81</v>
      </c>
      <c r="U72" s="45">
        <v>-28</v>
      </c>
      <c r="V72" s="43">
        <v>0</v>
      </c>
      <c r="W72" s="43"/>
      <c r="X72" s="40">
        <v>1.876710648148161E-2</v>
      </c>
      <c r="Y72" s="44">
        <v>11.100983177076639</v>
      </c>
      <c r="Z72" s="33">
        <v>24</v>
      </c>
      <c r="AA72" s="45">
        <v>11</v>
      </c>
    </row>
    <row r="73" spans="1:27" s="11" customFormat="1" ht="12" customHeight="1" x14ac:dyDescent="0.2">
      <c r="A73" s="23">
        <v>71</v>
      </c>
      <c r="B73" s="2" t="s">
        <v>93</v>
      </c>
      <c r="C73" s="2" t="s">
        <v>93</v>
      </c>
      <c r="D73" s="1">
        <v>64</v>
      </c>
      <c r="E73" s="24">
        <v>7.225371527777591E-2</v>
      </c>
      <c r="F73" s="25">
        <v>29</v>
      </c>
      <c r="G73" s="23">
        <v>4</v>
      </c>
      <c r="H73" s="23" t="s">
        <v>9</v>
      </c>
      <c r="I73" s="26" t="s">
        <v>19</v>
      </c>
      <c r="J73" s="27"/>
      <c r="K73" s="28">
        <v>1.6587233796294454E-2</v>
      </c>
      <c r="L73" s="29">
        <v>2.2116311728392606E-3</v>
      </c>
      <c r="M73" s="23">
        <v>76</v>
      </c>
      <c r="N73" s="30"/>
      <c r="O73" s="31">
        <v>0</v>
      </c>
      <c r="P73" s="30"/>
      <c r="Q73" s="28">
        <v>3.4018321759259118E-2</v>
      </c>
      <c r="R73" s="32">
        <v>24.496603307790057</v>
      </c>
      <c r="S73" s="23">
        <v>70</v>
      </c>
      <c r="T73" s="1">
        <v>73</v>
      </c>
      <c r="U73" s="3">
        <v>3</v>
      </c>
      <c r="V73" s="31">
        <v>0</v>
      </c>
      <c r="W73" s="31"/>
      <c r="X73" s="28">
        <v>2.1648159722222338E-2</v>
      </c>
      <c r="Y73" s="32">
        <v>9.6236047777989349</v>
      </c>
      <c r="Z73" s="23">
        <v>56</v>
      </c>
      <c r="AA73" s="3">
        <v>2</v>
      </c>
    </row>
    <row r="74" spans="1:27" s="11" customFormat="1" ht="12" customHeight="1" x14ac:dyDescent="0.2">
      <c r="A74" s="33">
        <v>72</v>
      </c>
      <c r="B74" s="34" t="s">
        <v>94</v>
      </c>
      <c r="C74" s="34" t="s">
        <v>94</v>
      </c>
      <c r="D74" s="35">
        <v>87</v>
      </c>
      <c r="E74" s="36">
        <v>7.2624756944443813E-2</v>
      </c>
      <c r="F74" s="37">
        <v>30</v>
      </c>
      <c r="G74" s="33">
        <v>5</v>
      </c>
      <c r="H74" s="33" t="s">
        <v>9</v>
      </c>
      <c r="I74" s="38" t="s">
        <v>19</v>
      </c>
      <c r="J74" s="39"/>
      <c r="K74" s="40">
        <v>1.5391770833332652E-2</v>
      </c>
      <c r="L74" s="41">
        <v>2.0522361111110204E-3</v>
      </c>
      <c r="M74" s="33">
        <v>60</v>
      </c>
      <c r="N74" s="42"/>
      <c r="O74" s="43">
        <v>0</v>
      </c>
      <c r="P74" s="42"/>
      <c r="Q74" s="40">
        <v>3.272039351851852E-2</v>
      </c>
      <c r="R74" s="44">
        <v>25.468316353276673</v>
      </c>
      <c r="S74" s="33">
        <v>57</v>
      </c>
      <c r="T74" s="35">
        <v>58</v>
      </c>
      <c r="U74" s="45">
        <v>2</v>
      </c>
      <c r="V74" s="43">
        <v>0</v>
      </c>
      <c r="W74" s="43"/>
      <c r="X74" s="40">
        <v>2.4512592592592641E-2</v>
      </c>
      <c r="Y74" s="44">
        <v>8.4990329989121065</v>
      </c>
      <c r="Z74" s="33">
        <v>79</v>
      </c>
      <c r="AA74" s="45">
        <v>-14</v>
      </c>
    </row>
    <row r="75" spans="1:27" s="11" customFormat="1" ht="12" customHeight="1" x14ac:dyDescent="0.2">
      <c r="A75" s="23">
        <v>73</v>
      </c>
      <c r="B75" s="2" t="s">
        <v>95</v>
      </c>
      <c r="C75" s="2" t="s">
        <v>95</v>
      </c>
      <c r="D75" s="1">
        <v>54</v>
      </c>
      <c r="E75" s="24">
        <v>7.2960486111108724E-2</v>
      </c>
      <c r="F75" s="25">
        <v>39</v>
      </c>
      <c r="G75" s="23">
        <v>1</v>
      </c>
      <c r="H75" s="23" t="s">
        <v>9</v>
      </c>
      <c r="I75" s="26" t="s">
        <v>21</v>
      </c>
      <c r="J75" s="27"/>
      <c r="K75" s="28">
        <v>1.4396817129627149E-2</v>
      </c>
      <c r="L75" s="29">
        <v>1.9195756172836198E-3</v>
      </c>
      <c r="M75" s="23">
        <v>47</v>
      </c>
      <c r="N75" s="30"/>
      <c r="O75" s="31">
        <v>0</v>
      </c>
      <c r="P75" s="30"/>
      <c r="Q75" s="28">
        <v>3.2230370370370465E-2</v>
      </c>
      <c r="R75" s="32">
        <v>25.855530785318578</v>
      </c>
      <c r="S75" s="23">
        <v>50</v>
      </c>
      <c r="T75" s="1">
        <v>45</v>
      </c>
      <c r="U75" s="3">
        <v>2</v>
      </c>
      <c r="V75" s="31">
        <v>0</v>
      </c>
      <c r="W75" s="31"/>
      <c r="X75" s="28">
        <v>2.6333298611111111E-2</v>
      </c>
      <c r="Y75" s="32">
        <v>7.9114028367653431</v>
      </c>
      <c r="Z75" s="23">
        <v>88</v>
      </c>
      <c r="AA75" s="3">
        <v>-28</v>
      </c>
    </row>
    <row r="76" spans="1:27" s="11" customFormat="1" ht="12" customHeight="1" x14ac:dyDescent="0.2">
      <c r="A76" s="33">
        <v>74</v>
      </c>
      <c r="B76" s="34" t="s">
        <v>96</v>
      </c>
      <c r="C76" s="34" t="s">
        <v>96</v>
      </c>
      <c r="D76" s="35">
        <v>25</v>
      </c>
      <c r="E76" s="36">
        <v>7.3264641203699687E-2</v>
      </c>
      <c r="F76" s="37">
        <v>31</v>
      </c>
      <c r="G76" s="33">
        <v>1</v>
      </c>
      <c r="H76" s="33" t="s">
        <v>9</v>
      </c>
      <c r="I76" s="38" t="s">
        <v>19</v>
      </c>
      <c r="J76" s="39"/>
      <c r="K76" s="40">
        <v>1.7581874999995972E-2</v>
      </c>
      <c r="L76" s="41">
        <v>2.3442499999994631E-3</v>
      </c>
      <c r="M76" s="33">
        <v>81</v>
      </c>
      <c r="N76" s="42"/>
      <c r="O76" s="43">
        <v>0</v>
      </c>
      <c r="P76" s="42"/>
      <c r="Q76" s="40">
        <v>3.1699745370370347E-2</v>
      </c>
      <c r="R76" s="44">
        <v>26.288328931255307</v>
      </c>
      <c r="S76" s="33">
        <v>46</v>
      </c>
      <c r="T76" s="35">
        <v>66</v>
      </c>
      <c r="U76" s="45">
        <v>15</v>
      </c>
      <c r="V76" s="43">
        <v>0</v>
      </c>
      <c r="W76" s="43"/>
      <c r="X76" s="40">
        <v>2.3983020833333368E-2</v>
      </c>
      <c r="Y76" s="44">
        <v>8.6867010949586607</v>
      </c>
      <c r="Z76" s="33">
        <v>73</v>
      </c>
      <c r="AA76" s="45">
        <v>-8</v>
      </c>
    </row>
    <row r="77" spans="1:27" s="11" customFormat="1" ht="12" customHeight="1" x14ac:dyDescent="0.2">
      <c r="A77" s="23">
        <v>75</v>
      </c>
      <c r="B77" s="2" t="s">
        <v>97</v>
      </c>
      <c r="C77" s="2" t="s">
        <v>97</v>
      </c>
      <c r="D77" s="1">
        <v>85</v>
      </c>
      <c r="E77" s="24">
        <v>7.3913703703702982E-2</v>
      </c>
      <c r="F77" s="25">
        <v>5</v>
      </c>
      <c r="G77" s="23">
        <v>1</v>
      </c>
      <c r="H77" s="23" t="s">
        <v>9</v>
      </c>
      <c r="I77" s="26" t="s">
        <v>39</v>
      </c>
      <c r="J77" s="27"/>
      <c r="K77" s="28">
        <v>1.5163067129628782E-2</v>
      </c>
      <c r="L77" s="29">
        <v>2.0217422839505042E-3</v>
      </c>
      <c r="M77" s="23">
        <v>56</v>
      </c>
      <c r="N77" s="30"/>
      <c r="O77" s="31">
        <v>0</v>
      </c>
      <c r="P77" s="30"/>
      <c r="Q77" s="28">
        <v>3.383871527777782E-2</v>
      </c>
      <c r="R77" s="32">
        <v>24.626624459368603</v>
      </c>
      <c r="S77" s="23">
        <v>68</v>
      </c>
      <c r="T77" s="1">
        <v>65</v>
      </c>
      <c r="U77" s="3">
        <v>-9</v>
      </c>
      <c r="V77" s="31">
        <v>0</v>
      </c>
      <c r="W77" s="31"/>
      <c r="X77" s="28">
        <v>2.491192129629638E-2</v>
      </c>
      <c r="Y77" s="32">
        <v>8.36279670505807</v>
      </c>
      <c r="Z77" s="23">
        <v>84</v>
      </c>
      <c r="AA77" s="3">
        <v>-10</v>
      </c>
    </row>
    <row r="78" spans="1:27" s="11" customFormat="1" ht="12" customHeight="1" x14ac:dyDescent="0.2">
      <c r="A78" s="33">
        <v>76</v>
      </c>
      <c r="B78" s="34" t="s">
        <v>98</v>
      </c>
      <c r="C78" s="34" t="s">
        <v>98</v>
      </c>
      <c r="D78" s="35">
        <v>82</v>
      </c>
      <c r="E78" s="36">
        <v>7.4902939814813774E-2</v>
      </c>
      <c r="F78" s="37">
        <v>6</v>
      </c>
      <c r="G78" s="33">
        <v>2</v>
      </c>
      <c r="H78" s="33" t="s">
        <v>9</v>
      </c>
      <c r="I78" s="38" t="s">
        <v>39</v>
      </c>
      <c r="J78" s="39"/>
      <c r="K78" s="40">
        <v>1.6136898148147227E-2</v>
      </c>
      <c r="L78" s="41">
        <v>2.1515864197529638E-3</v>
      </c>
      <c r="M78" s="33">
        <v>70</v>
      </c>
      <c r="N78" s="42"/>
      <c r="O78" s="43">
        <v>0</v>
      </c>
      <c r="P78" s="42"/>
      <c r="Q78" s="40">
        <v>3.613892361111104E-2</v>
      </c>
      <c r="R78" s="44">
        <v>23.059163086891775</v>
      </c>
      <c r="S78" s="33">
        <v>78</v>
      </c>
      <c r="T78" s="35">
        <v>77</v>
      </c>
      <c r="U78" s="45">
        <v>-7</v>
      </c>
      <c r="V78" s="43">
        <v>0</v>
      </c>
      <c r="W78" s="43"/>
      <c r="X78" s="40">
        <v>2.2627118055555506E-2</v>
      </c>
      <c r="Y78" s="44">
        <v>9.2072411882865683</v>
      </c>
      <c r="Z78" s="33">
        <v>62</v>
      </c>
      <c r="AA78" s="45">
        <v>1</v>
      </c>
    </row>
    <row r="79" spans="1:27" s="11" customFormat="1" ht="12" customHeight="1" x14ac:dyDescent="0.2">
      <c r="A79" s="23">
        <v>77</v>
      </c>
      <c r="B79" s="2" t="s">
        <v>99</v>
      </c>
      <c r="C79" s="2" t="s">
        <v>99</v>
      </c>
      <c r="D79" s="1">
        <v>70</v>
      </c>
      <c r="E79" s="24">
        <v>7.5189155092591053E-2</v>
      </c>
      <c r="F79" s="25">
        <v>40</v>
      </c>
      <c r="G79" s="23">
        <v>1</v>
      </c>
      <c r="H79" s="23" t="s">
        <v>9</v>
      </c>
      <c r="I79" s="26" t="s">
        <v>21</v>
      </c>
      <c r="J79" s="27"/>
      <c r="K79" s="28">
        <v>1.7301655092591073E-2</v>
      </c>
      <c r="L79" s="29">
        <v>2.3068873456788099E-3</v>
      </c>
      <c r="M79" s="23">
        <v>80</v>
      </c>
      <c r="N79" s="30"/>
      <c r="O79" s="31">
        <v>0</v>
      </c>
      <c r="P79" s="30"/>
      <c r="Q79" s="28">
        <v>3.3624930555555488E-2</v>
      </c>
      <c r="R79" s="32">
        <v>24.783198643532977</v>
      </c>
      <c r="S79" s="23">
        <v>65</v>
      </c>
      <c r="T79" s="1">
        <v>74</v>
      </c>
      <c r="U79" s="3">
        <v>6</v>
      </c>
      <c r="V79" s="31">
        <v>0</v>
      </c>
      <c r="W79" s="31"/>
      <c r="X79" s="28">
        <v>2.4262569444444493E-2</v>
      </c>
      <c r="Y79" s="32">
        <v>8.5866146127007301</v>
      </c>
      <c r="Z79" s="23">
        <v>76</v>
      </c>
      <c r="AA79" s="3">
        <v>-3</v>
      </c>
    </row>
    <row r="80" spans="1:27" s="11" customFormat="1" ht="12" customHeight="1" x14ac:dyDescent="0.2">
      <c r="A80" s="33">
        <v>78</v>
      </c>
      <c r="B80" s="34" t="s">
        <v>100</v>
      </c>
      <c r="C80" s="34" t="s">
        <v>100</v>
      </c>
      <c r="D80" s="35">
        <v>80</v>
      </c>
      <c r="E80" s="36">
        <v>7.524385416666568E-2</v>
      </c>
      <c r="F80" s="37">
        <v>41</v>
      </c>
      <c r="G80" s="33">
        <v>2</v>
      </c>
      <c r="H80" s="33" t="s">
        <v>9</v>
      </c>
      <c r="I80" s="38" t="s">
        <v>21</v>
      </c>
      <c r="J80" s="39"/>
      <c r="K80" s="40">
        <v>1.4794791666665641E-2</v>
      </c>
      <c r="L80" s="41">
        <v>1.9726388888887522E-3</v>
      </c>
      <c r="M80" s="33">
        <v>51</v>
      </c>
      <c r="N80" s="42"/>
      <c r="O80" s="43">
        <v>0</v>
      </c>
      <c r="P80" s="42"/>
      <c r="Q80" s="40">
        <v>3.3373159722222212E-2</v>
      </c>
      <c r="R80" s="44">
        <v>24.970165853922456</v>
      </c>
      <c r="S80" s="33">
        <v>61</v>
      </c>
      <c r="T80" s="35">
        <v>59</v>
      </c>
      <c r="U80" s="45">
        <v>-8</v>
      </c>
      <c r="V80" s="43">
        <v>0</v>
      </c>
      <c r="W80" s="43"/>
      <c r="X80" s="40">
        <v>2.7075902777777827E-2</v>
      </c>
      <c r="Y80" s="44">
        <v>7.6944187251373952</v>
      </c>
      <c r="Z80" s="33">
        <v>89</v>
      </c>
      <c r="AA80" s="45">
        <v>-19</v>
      </c>
    </row>
    <row r="81" spans="1:27" s="11" customFormat="1" ht="12" customHeight="1" x14ac:dyDescent="0.2">
      <c r="A81" s="23">
        <v>79</v>
      </c>
      <c r="B81" s="2" t="s">
        <v>101</v>
      </c>
      <c r="C81" s="2" t="s">
        <v>101</v>
      </c>
      <c r="D81" s="1">
        <v>77</v>
      </c>
      <c r="E81" s="24">
        <v>7.6058807870369116E-2</v>
      </c>
      <c r="F81" s="25">
        <v>32</v>
      </c>
      <c r="G81" s="23">
        <v>1</v>
      </c>
      <c r="H81" s="23" t="s">
        <v>9</v>
      </c>
      <c r="I81" s="26" t="s">
        <v>19</v>
      </c>
      <c r="J81" s="27"/>
      <c r="K81" s="28">
        <v>1.8343645833332145E-2</v>
      </c>
      <c r="L81" s="29">
        <v>2.4458194444442862E-3</v>
      </c>
      <c r="M81" s="23">
        <v>85</v>
      </c>
      <c r="N81" s="30"/>
      <c r="O81" s="31">
        <v>0</v>
      </c>
      <c r="P81" s="30"/>
      <c r="Q81" s="28">
        <v>3.430276620370365E-2</v>
      </c>
      <c r="R81" s="32">
        <v>24.293473254741738</v>
      </c>
      <c r="S81" s="23">
        <v>72</v>
      </c>
      <c r="T81" s="1">
        <v>79</v>
      </c>
      <c r="U81" s="3">
        <v>6</v>
      </c>
      <c r="V81" s="31">
        <v>0</v>
      </c>
      <c r="W81" s="31"/>
      <c r="X81" s="28">
        <v>2.3412395833333322E-2</v>
      </c>
      <c r="Y81" s="32">
        <v>8.8984200855138216</v>
      </c>
      <c r="Z81" s="23">
        <v>68</v>
      </c>
      <c r="AA81" s="3">
        <v>0</v>
      </c>
    </row>
    <row r="82" spans="1:27" s="11" customFormat="1" ht="12" customHeight="1" x14ac:dyDescent="0.2">
      <c r="A82" s="33">
        <v>80</v>
      </c>
      <c r="B82" s="34" t="s">
        <v>102</v>
      </c>
      <c r="C82" s="34" t="s">
        <v>102</v>
      </c>
      <c r="D82" s="35">
        <v>84</v>
      </c>
      <c r="E82" s="36">
        <v>7.655203703703628E-2</v>
      </c>
      <c r="F82" s="37">
        <v>33</v>
      </c>
      <c r="G82" s="33">
        <v>2</v>
      </c>
      <c r="H82" s="33" t="s">
        <v>9</v>
      </c>
      <c r="I82" s="38" t="s">
        <v>19</v>
      </c>
      <c r="J82" s="39"/>
      <c r="K82" s="40">
        <v>1.6090844907406643E-2</v>
      </c>
      <c r="L82" s="41">
        <v>2.145445987654219E-3</v>
      </c>
      <c r="M82" s="33">
        <v>68</v>
      </c>
      <c r="N82" s="42"/>
      <c r="O82" s="43">
        <v>0</v>
      </c>
      <c r="P82" s="42"/>
      <c r="Q82" s="40">
        <v>3.7091365740740678E-2</v>
      </c>
      <c r="R82" s="44">
        <v>22.467043655338117</v>
      </c>
      <c r="S82" s="33">
        <v>83</v>
      </c>
      <c r="T82" s="35">
        <v>80</v>
      </c>
      <c r="U82" s="45">
        <v>-12</v>
      </c>
      <c r="V82" s="43">
        <v>0</v>
      </c>
      <c r="W82" s="43"/>
      <c r="X82" s="40">
        <v>2.3369826388888959E-2</v>
      </c>
      <c r="Y82" s="44">
        <v>8.9146290548561442</v>
      </c>
      <c r="Z82" s="33">
        <v>67</v>
      </c>
      <c r="AA82" s="45">
        <v>0</v>
      </c>
    </row>
    <row r="83" spans="1:27" s="11" customFormat="1" ht="12" customHeight="1" x14ac:dyDescent="0.2">
      <c r="A83" s="23">
        <v>81</v>
      </c>
      <c r="B83" s="2" t="s">
        <v>103</v>
      </c>
      <c r="C83" s="2" t="s">
        <v>103</v>
      </c>
      <c r="D83" s="1">
        <v>76</v>
      </c>
      <c r="E83" s="24">
        <v>7.7044259259257952E-2</v>
      </c>
      <c r="F83" s="25">
        <v>34</v>
      </c>
      <c r="G83" s="23">
        <v>3</v>
      </c>
      <c r="H83" s="23" t="s">
        <v>9</v>
      </c>
      <c r="I83" s="26" t="s">
        <v>19</v>
      </c>
      <c r="J83" s="27"/>
      <c r="K83" s="28">
        <v>1.6157106481480277E-2</v>
      </c>
      <c r="L83" s="29">
        <v>2.1542808641973701E-3</v>
      </c>
      <c r="M83" s="23">
        <v>72</v>
      </c>
      <c r="N83" s="30"/>
      <c r="O83" s="31">
        <v>0</v>
      </c>
      <c r="P83" s="30"/>
      <c r="Q83" s="28">
        <v>3.6424664351851765E-2</v>
      </c>
      <c r="R83" s="32">
        <v>22.878270758614914</v>
      </c>
      <c r="S83" s="23">
        <v>81</v>
      </c>
      <c r="T83" s="1">
        <v>78</v>
      </c>
      <c r="U83" s="3">
        <v>-6</v>
      </c>
      <c r="V83" s="31">
        <v>0</v>
      </c>
      <c r="W83" s="31"/>
      <c r="X83" s="28">
        <v>2.446248842592591E-2</v>
      </c>
      <c r="Y83" s="32">
        <v>8.5164407523045309</v>
      </c>
      <c r="Z83" s="23">
        <v>78</v>
      </c>
      <c r="AA83" s="3">
        <v>-3</v>
      </c>
    </row>
    <row r="84" spans="1:27" s="11" customFormat="1" ht="12" customHeight="1" x14ac:dyDescent="0.2">
      <c r="A84" s="33">
        <v>82</v>
      </c>
      <c r="B84" s="34" t="s">
        <v>104</v>
      </c>
      <c r="C84" s="34" t="s">
        <v>104</v>
      </c>
      <c r="D84" s="35">
        <v>79</v>
      </c>
      <c r="E84" s="36">
        <v>7.880945601851741E-2</v>
      </c>
      <c r="F84" s="37">
        <v>7</v>
      </c>
      <c r="G84" s="33">
        <v>1</v>
      </c>
      <c r="H84" s="33" t="s">
        <v>9</v>
      </c>
      <c r="I84" s="38" t="s">
        <v>39</v>
      </c>
      <c r="J84" s="39"/>
      <c r="K84" s="40">
        <v>2.0754502314813683E-2</v>
      </c>
      <c r="L84" s="41">
        <v>2.7672669753084911E-3</v>
      </c>
      <c r="M84" s="33">
        <v>90</v>
      </c>
      <c r="N84" s="42"/>
      <c r="O84" s="43">
        <v>0</v>
      </c>
      <c r="P84" s="42"/>
      <c r="Q84" s="40">
        <v>3.5890925925925909E-2</v>
      </c>
      <c r="R84" s="44">
        <v>23.218496370175078</v>
      </c>
      <c r="S84" s="33">
        <v>77</v>
      </c>
      <c r="T84" s="35">
        <v>87</v>
      </c>
      <c r="U84" s="45">
        <v>3</v>
      </c>
      <c r="V84" s="43">
        <v>0</v>
      </c>
      <c r="W84" s="43"/>
      <c r="X84" s="40">
        <v>2.2164027777777817E-2</v>
      </c>
      <c r="Y84" s="44">
        <v>9.3996152424160613</v>
      </c>
      <c r="Z84" s="33">
        <v>61</v>
      </c>
      <c r="AA84" s="45">
        <v>5</v>
      </c>
    </row>
    <row r="85" spans="1:27" s="11" customFormat="1" ht="12" customHeight="1" x14ac:dyDescent="0.2">
      <c r="A85" s="23">
        <v>83</v>
      </c>
      <c r="B85" s="2" t="s">
        <v>105</v>
      </c>
      <c r="C85" s="2" t="s">
        <v>105</v>
      </c>
      <c r="D85" s="1">
        <v>83</v>
      </c>
      <c r="E85" s="24">
        <v>7.9055358796295438E-2</v>
      </c>
      <c r="F85" s="25">
        <v>42</v>
      </c>
      <c r="G85" s="23">
        <v>1</v>
      </c>
      <c r="H85" s="23" t="s">
        <v>9</v>
      </c>
      <c r="I85" s="26" t="s">
        <v>21</v>
      </c>
      <c r="J85" s="27"/>
      <c r="K85" s="28">
        <v>1.7721099537036156E-2</v>
      </c>
      <c r="L85" s="29">
        <v>2.3628132716048207E-3</v>
      </c>
      <c r="M85" s="23">
        <v>82</v>
      </c>
      <c r="N85" s="30"/>
      <c r="O85" s="31">
        <v>0</v>
      </c>
      <c r="P85" s="30"/>
      <c r="Q85" s="28">
        <v>3.63535416666666E-2</v>
      </c>
      <c r="R85" s="32">
        <v>22.923030195361566</v>
      </c>
      <c r="S85" s="23">
        <v>80</v>
      </c>
      <c r="T85" s="1">
        <v>83</v>
      </c>
      <c r="U85" s="3">
        <v>-1</v>
      </c>
      <c r="V85" s="31">
        <v>0</v>
      </c>
      <c r="W85" s="31"/>
      <c r="X85" s="28">
        <v>2.4980717592592683E-2</v>
      </c>
      <c r="Y85" s="32">
        <v>8.3397657637788853</v>
      </c>
      <c r="Z85" s="23">
        <v>85</v>
      </c>
      <c r="AA85" s="3">
        <v>0</v>
      </c>
    </row>
    <row r="86" spans="1:27" s="11" customFormat="1" ht="12" customHeight="1" x14ac:dyDescent="0.2">
      <c r="A86" s="33">
        <v>84</v>
      </c>
      <c r="B86" s="34" t="s">
        <v>106</v>
      </c>
      <c r="C86" s="34" t="s">
        <v>106</v>
      </c>
      <c r="D86" s="35">
        <v>72</v>
      </c>
      <c r="E86" s="36">
        <v>7.9664409722220775E-2</v>
      </c>
      <c r="F86" s="37">
        <v>43</v>
      </c>
      <c r="G86" s="33">
        <v>2</v>
      </c>
      <c r="H86" s="33" t="s">
        <v>9</v>
      </c>
      <c r="I86" s="38" t="s">
        <v>21</v>
      </c>
      <c r="J86" s="39"/>
      <c r="K86" s="40">
        <v>2.0360590277776369E-2</v>
      </c>
      <c r="L86" s="41">
        <v>2.7147453703701826E-3</v>
      </c>
      <c r="M86" s="33">
        <v>89</v>
      </c>
      <c r="N86" s="42"/>
      <c r="O86" s="43">
        <v>0</v>
      </c>
      <c r="P86" s="42"/>
      <c r="Q86" s="40">
        <v>3.3282939814814783E-2</v>
      </c>
      <c r="R86" s="44">
        <v>25.037852364303561</v>
      </c>
      <c r="S86" s="33">
        <v>60</v>
      </c>
      <c r="T86" s="35">
        <v>82</v>
      </c>
      <c r="U86" s="45">
        <v>7</v>
      </c>
      <c r="V86" s="43">
        <v>0</v>
      </c>
      <c r="W86" s="43"/>
      <c r="X86" s="40">
        <v>2.6020879629629623E-2</v>
      </c>
      <c r="Y86" s="44">
        <v>8.0063908791195129</v>
      </c>
      <c r="Z86" s="33">
        <v>87</v>
      </c>
      <c r="AA86" s="45">
        <v>-2</v>
      </c>
    </row>
    <row r="87" spans="1:27" s="11" customFormat="1" ht="12" customHeight="1" x14ac:dyDescent="0.2">
      <c r="A87" s="23">
        <v>85</v>
      </c>
      <c r="B87" s="2" t="s">
        <v>107</v>
      </c>
      <c r="C87" s="2" t="s">
        <v>107</v>
      </c>
      <c r="D87" s="1">
        <v>78</v>
      </c>
      <c r="E87" s="24">
        <v>8.0041956018517268E-2</v>
      </c>
      <c r="F87" s="25">
        <v>35</v>
      </c>
      <c r="G87" s="23">
        <v>1</v>
      </c>
      <c r="H87" s="23" t="s">
        <v>9</v>
      </c>
      <c r="I87" s="26" t="s">
        <v>19</v>
      </c>
      <c r="J87" s="27"/>
      <c r="K87" s="28">
        <v>1.8842870370369247E-2</v>
      </c>
      <c r="L87" s="29">
        <v>2.512382716049233E-3</v>
      </c>
      <c r="M87" s="23">
        <v>88</v>
      </c>
      <c r="N87" s="30"/>
      <c r="O87" s="31">
        <v>0</v>
      </c>
      <c r="P87" s="30"/>
      <c r="Q87" s="28">
        <v>3.5765405092592517E-2</v>
      </c>
      <c r="R87" s="32">
        <v>23.299983075151232</v>
      </c>
      <c r="S87" s="23">
        <v>76</v>
      </c>
      <c r="T87" s="1">
        <v>84</v>
      </c>
      <c r="U87" s="3">
        <v>4</v>
      </c>
      <c r="V87" s="31">
        <v>0</v>
      </c>
      <c r="W87" s="31"/>
      <c r="X87" s="28">
        <v>2.5433680555555505E-2</v>
      </c>
      <c r="Y87" s="32">
        <v>8.1912381056396839</v>
      </c>
      <c r="Z87" s="23">
        <v>86</v>
      </c>
      <c r="AA87" s="3">
        <v>-1</v>
      </c>
    </row>
    <row r="88" spans="1:27" s="11" customFormat="1" ht="12" customHeight="1" x14ac:dyDescent="0.2">
      <c r="A88" s="33">
        <v>86</v>
      </c>
      <c r="B88" s="34" t="s">
        <v>108</v>
      </c>
      <c r="C88" s="34" t="s">
        <v>108</v>
      </c>
      <c r="D88" s="35">
        <v>92</v>
      </c>
      <c r="E88" s="36">
        <v>8.0411099537036623E-2</v>
      </c>
      <c r="F88" s="37">
        <v>36</v>
      </c>
      <c r="G88" s="33">
        <v>2</v>
      </c>
      <c r="H88" s="33" t="s">
        <v>9</v>
      </c>
      <c r="I88" s="38" t="s">
        <v>19</v>
      </c>
      <c r="J88" s="39"/>
      <c r="K88" s="40">
        <v>1.6087407407406995E-2</v>
      </c>
      <c r="L88" s="41">
        <v>2.1449876543209326E-3</v>
      </c>
      <c r="M88" s="33">
        <v>67</v>
      </c>
      <c r="N88" s="42"/>
      <c r="O88" s="43">
        <v>0</v>
      </c>
      <c r="P88" s="42"/>
      <c r="Q88" s="40">
        <v>3.970012731481487E-2</v>
      </c>
      <c r="R88" s="44">
        <v>20.990696748278662</v>
      </c>
      <c r="S88" s="33">
        <v>88</v>
      </c>
      <c r="T88" s="35">
        <v>86</v>
      </c>
      <c r="U88" s="45">
        <v>-19</v>
      </c>
      <c r="V88" s="43">
        <v>0</v>
      </c>
      <c r="W88" s="43"/>
      <c r="X88" s="40">
        <v>2.4623564814814758E-2</v>
      </c>
      <c r="Y88" s="44">
        <v>8.4607299917837118</v>
      </c>
      <c r="Z88" s="33">
        <v>82</v>
      </c>
      <c r="AA88" s="45">
        <v>0</v>
      </c>
    </row>
    <row r="89" spans="1:27" s="11" customFormat="1" ht="12" customHeight="1" x14ac:dyDescent="0.2">
      <c r="A89" s="23">
        <v>87</v>
      </c>
      <c r="B89" s="2" t="s">
        <v>109</v>
      </c>
      <c r="C89" s="2" t="s">
        <v>109</v>
      </c>
      <c r="D89" s="1">
        <v>62</v>
      </c>
      <c r="E89" s="24">
        <v>8.1395833333331336E-2</v>
      </c>
      <c r="F89" s="25">
        <v>37</v>
      </c>
      <c r="G89" s="23">
        <v>3</v>
      </c>
      <c r="H89" s="23" t="s">
        <v>9</v>
      </c>
      <c r="I89" s="26" t="s">
        <v>19</v>
      </c>
      <c r="J89" s="27"/>
      <c r="K89" s="28">
        <v>1.8363831018516463E-2</v>
      </c>
      <c r="L89" s="29">
        <v>2.4485108024688619E-3</v>
      </c>
      <c r="M89" s="23">
        <v>87</v>
      </c>
      <c r="N89" s="30"/>
      <c r="O89" s="31">
        <v>0</v>
      </c>
      <c r="P89" s="30"/>
      <c r="Q89" s="28">
        <v>3.8674861111111181E-2</v>
      </c>
      <c r="R89" s="32">
        <v>21.547157750333046</v>
      </c>
      <c r="S89" s="23">
        <v>87</v>
      </c>
      <c r="T89" s="1">
        <v>88</v>
      </c>
      <c r="U89" s="3">
        <v>-1</v>
      </c>
      <c r="V89" s="31">
        <v>0</v>
      </c>
      <c r="W89" s="31"/>
      <c r="X89" s="28">
        <v>2.4357141203703692E-2</v>
      </c>
      <c r="Y89" s="32">
        <v>8.553275262930061</v>
      </c>
      <c r="Z89" s="23">
        <v>77</v>
      </c>
      <c r="AA89" s="3">
        <v>1</v>
      </c>
    </row>
    <row r="90" spans="1:27" s="11" customFormat="1" ht="12" customHeight="1" x14ac:dyDescent="0.2">
      <c r="A90" s="33">
        <v>88</v>
      </c>
      <c r="B90" s="34" t="s">
        <v>110</v>
      </c>
      <c r="C90" s="34" t="s">
        <v>110</v>
      </c>
      <c r="D90" s="35">
        <v>71</v>
      </c>
      <c r="E90" s="36">
        <v>8.3065949074072609E-2</v>
      </c>
      <c r="F90" s="37">
        <v>8</v>
      </c>
      <c r="G90" s="33">
        <v>1</v>
      </c>
      <c r="H90" s="33" t="s">
        <v>9</v>
      </c>
      <c r="I90" s="38" t="s">
        <v>39</v>
      </c>
      <c r="J90" s="39"/>
      <c r="K90" s="40">
        <v>1.5507083333331728E-2</v>
      </c>
      <c r="L90" s="41">
        <v>2.067611111110897E-3</v>
      </c>
      <c r="M90" s="33">
        <v>61</v>
      </c>
      <c r="N90" s="42"/>
      <c r="O90" s="43">
        <v>0</v>
      </c>
      <c r="P90" s="42"/>
      <c r="Q90" s="40">
        <v>4.276171296296305E-2</v>
      </c>
      <c r="R90" s="44">
        <v>19.487837965123227</v>
      </c>
      <c r="S90" s="33">
        <v>89</v>
      </c>
      <c r="T90" s="35">
        <v>89</v>
      </c>
      <c r="U90" s="45">
        <v>-28</v>
      </c>
      <c r="V90" s="43">
        <v>0</v>
      </c>
      <c r="W90" s="43"/>
      <c r="X90" s="40">
        <v>2.4797152777777831E-2</v>
      </c>
      <c r="Y90" s="44">
        <v>8.4015021885913015</v>
      </c>
      <c r="Z90" s="33">
        <v>83</v>
      </c>
      <c r="AA90" s="45">
        <v>1</v>
      </c>
    </row>
    <row r="91" spans="1:27" s="11" customFormat="1" ht="12" customHeight="1" x14ac:dyDescent="0.2">
      <c r="A91" s="23">
        <v>89</v>
      </c>
      <c r="B91" s="2" t="s">
        <v>111</v>
      </c>
      <c r="C91" s="2" t="s">
        <v>111</v>
      </c>
      <c r="D91" s="1">
        <v>90</v>
      </c>
      <c r="E91" s="24">
        <v>8.3739421296295857E-2</v>
      </c>
      <c r="F91" s="25">
        <v>38</v>
      </c>
      <c r="G91" s="23">
        <v>1</v>
      </c>
      <c r="H91" s="23" t="s">
        <v>9</v>
      </c>
      <c r="I91" s="26" t="s">
        <v>19</v>
      </c>
      <c r="J91" s="27"/>
      <c r="K91" s="28">
        <v>1.6241828703703165E-2</v>
      </c>
      <c r="L91" s="29">
        <v>2.1655771604937551E-3</v>
      </c>
      <c r="M91" s="23">
        <v>73</v>
      </c>
      <c r="N91" s="30"/>
      <c r="O91" s="31">
        <v>0</v>
      </c>
      <c r="P91" s="30"/>
      <c r="Q91" s="28">
        <v>4.3316979166666769E-2</v>
      </c>
      <c r="R91" s="32">
        <v>19.238029737184419</v>
      </c>
      <c r="S91" s="23">
        <v>90</v>
      </c>
      <c r="T91" s="1">
        <v>90</v>
      </c>
      <c r="U91" s="3">
        <v>-17</v>
      </c>
      <c r="V91" s="31">
        <v>0</v>
      </c>
      <c r="W91" s="31"/>
      <c r="X91" s="28">
        <v>2.4180613425925923E-2</v>
      </c>
      <c r="Y91" s="32">
        <v>8.6157174619053674</v>
      </c>
      <c r="Z91" s="23">
        <v>75</v>
      </c>
      <c r="AA91" s="3">
        <v>1</v>
      </c>
    </row>
    <row r="92" spans="1:27" s="11" customFormat="1" ht="12" customHeight="1" x14ac:dyDescent="0.2">
      <c r="A92" s="33">
        <v>90</v>
      </c>
      <c r="B92" s="34" t="s">
        <v>112</v>
      </c>
      <c r="C92" s="34" t="s">
        <v>112</v>
      </c>
      <c r="D92" s="35">
        <v>58</v>
      </c>
      <c r="E92" s="36">
        <v>8.8321527777775577E-2</v>
      </c>
      <c r="F92" s="37">
        <v>39</v>
      </c>
      <c r="G92" s="33">
        <v>2</v>
      </c>
      <c r="H92" s="33" t="s">
        <v>9</v>
      </c>
      <c r="I92" s="38" t="s">
        <v>19</v>
      </c>
      <c r="J92" s="39"/>
      <c r="K92" s="40">
        <v>1.7863460648145923E-2</v>
      </c>
      <c r="L92" s="41">
        <v>2.381794753086123E-3</v>
      </c>
      <c r="M92" s="33">
        <v>83</v>
      </c>
      <c r="N92" s="42"/>
      <c r="O92" s="43">
        <v>0</v>
      </c>
      <c r="P92" s="42"/>
      <c r="Q92" s="40">
        <v>3.7753749999999919E-2</v>
      </c>
      <c r="R92" s="44">
        <v>22.072862519175843</v>
      </c>
      <c r="S92" s="33">
        <v>85</v>
      </c>
      <c r="T92" s="35">
        <v>85</v>
      </c>
      <c r="U92" s="45">
        <v>-2</v>
      </c>
      <c r="V92" s="43">
        <v>0</v>
      </c>
      <c r="W92" s="43"/>
      <c r="X92" s="40">
        <v>3.2704317129629734E-2</v>
      </c>
      <c r="Y92" s="44">
        <v>6.3702089393141836</v>
      </c>
      <c r="Z92" s="33">
        <v>90</v>
      </c>
      <c r="AA92" s="45">
        <v>-5</v>
      </c>
    </row>
    <row r="93" spans="1:27" ht="12" customHeight="1" x14ac:dyDescent="0.2">
      <c r="A93" s="23" t="s">
        <v>113</v>
      </c>
      <c r="B93" s="2" t="s">
        <v>114</v>
      </c>
      <c r="C93" s="2" t="s">
        <v>114</v>
      </c>
      <c r="D93" s="1">
        <v>12</v>
      </c>
      <c r="E93" s="24"/>
      <c r="F93" s="25"/>
      <c r="G93" s="23"/>
      <c r="H93" s="23"/>
      <c r="I93" s="26" t="s">
        <v>39</v>
      </c>
      <c r="J93" s="27"/>
      <c r="K93" s="28"/>
      <c r="L93" s="29"/>
      <c r="M93" s="23"/>
      <c r="N93" s="30"/>
      <c r="O93" s="31"/>
      <c r="P93" s="30"/>
      <c r="Q93" s="28"/>
      <c r="R93" s="32"/>
      <c r="S93" s="23"/>
      <c r="T93" s="1"/>
      <c r="U93" s="3"/>
      <c r="V93" s="31"/>
      <c r="W93" s="31"/>
      <c r="X93" s="28"/>
      <c r="Y93" s="32"/>
      <c r="Z93" s="23"/>
      <c r="AA93" s="3"/>
    </row>
    <row r="94" spans="1:27" ht="12" customHeight="1" x14ac:dyDescent="0.2">
      <c r="A94" s="33" t="s">
        <v>113</v>
      </c>
      <c r="B94" s="34" t="s">
        <v>115</v>
      </c>
      <c r="C94" s="34" t="s">
        <v>115</v>
      </c>
      <c r="D94" s="35">
        <v>63</v>
      </c>
      <c r="E94" s="36"/>
      <c r="F94" s="37"/>
      <c r="G94" s="33"/>
      <c r="H94" s="33"/>
      <c r="I94" s="38" t="s">
        <v>39</v>
      </c>
      <c r="J94" s="39"/>
      <c r="K94" s="40"/>
      <c r="L94" s="41"/>
      <c r="M94" s="33"/>
      <c r="N94" s="42"/>
      <c r="O94" s="43"/>
      <c r="P94" s="42"/>
      <c r="Q94" s="40"/>
      <c r="R94" s="44"/>
      <c r="S94" s="33"/>
      <c r="T94" s="35"/>
      <c r="U94" s="45"/>
      <c r="V94" s="43"/>
      <c r="W94" s="43"/>
      <c r="X94" s="40"/>
      <c r="Y94" s="44"/>
      <c r="Z94" s="33"/>
      <c r="AA94" s="45"/>
    </row>
    <row r="95" spans="1:27" ht="12" customHeight="1" x14ac:dyDescent="0.2">
      <c r="A95" s="23" t="s">
        <v>113</v>
      </c>
      <c r="B95" s="2" t="s">
        <v>116</v>
      </c>
      <c r="C95" s="2" t="s">
        <v>116</v>
      </c>
      <c r="D95" s="1">
        <v>30</v>
      </c>
      <c r="E95" s="24"/>
      <c r="F95" s="25"/>
      <c r="G95" s="23"/>
      <c r="H95" s="23"/>
      <c r="I95" s="26" t="s">
        <v>21</v>
      </c>
      <c r="J95" s="27"/>
      <c r="K95" s="28"/>
      <c r="L95" s="29"/>
      <c r="M95" s="23"/>
      <c r="N95" s="30"/>
      <c r="O95" s="31"/>
      <c r="P95" s="30"/>
      <c r="Q95" s="28"/>
      <c r="R95" s="32"/>
      <c r="S95" s="23"/>
      <c r="T95" s="1"/>
      <c r="U95" s="3"/>
      <c r="V95" s="31"/>
      <c r="W95" s="31"/>
      <c r="X95" s="28"/>
      <c r="Y95" s="32"/>
      <c r="Z95" s="23"/>
      <c r="AA95" s="3"/>
    </row>
    <row r="96" spans="1:27" ht="12" customHeight="1" x14ac:dyDescent="0.2"/>
    <row r="97" spans="1:29" ht="12" customHeight="1" x14ac:dyDescent="0.2"/>
    <row r="98" spans="1:29" ht="12" customHeight="1" x14ac:dyDescent="0.2"/>
    <row r="99" spans="1:29" ht="12" customHeight="1" x14ac:dyDescent="0.2"/>
    <row r="100" spans="1:29" ht="12" customHeight="1" x14ac:dyDescent="0.2"/>
    <row r="101" spans="1:29" ht="12" customHeight="1" x14ac:dyDescent="0.2"/>
    <row r="102" spans="1:29" s="52" customFormat="1" ht="12" customHeight="1" x14ac:dyDescent="0.2">
      <c r="A102" s="47"/>
      <c r="B102" s="48"/>
      <c r="C102" s="48"/>
      <c r="D102" s="47"/>
      <c r="E102" s="5"/>
      <c r="F102" s="49"/>
      <c r="G102" s="50"/>
      <c r="H102" s="47"/>
      <c r="I102" s="51"/>
      <c r="J102" s="5"/>
      <c r="L102" s="53"/>
      <c r="M102" s="54"/>
      <c r="N102" s="55"/>
      <c r="O102" s="56"/>
      <c r="P102" s="55"/>
      <c r="R102" s="57"/>
      <c r="S102" s="54"/>
      <c r="T102" s="54"/>
      <c r="U102" s="55"/>
      <c r="V102" s="56"/>
      <c r="W102" s="56"/>
      <c r="Y102" s="57"/>
      <c r="Z102" s="54"/>
      <c r="AA102" s="58"/>
      <c r="AB102" s="46"/>
      <c r="AC102" s="46"/>
    </row>
    <row r="103" spans="1:29" s="52" customFormat="1" ht="12" customHeight="1" x14ac:dyDescent="0.2">
      <c r="A103" s="47"/>
      <c r="B103" s="48"/>
      <c r="C103" s="48"/>
      <c r="D103" s="47"/>
      <c r="E103" s="5"/>
      <c r="F103" s="49"/>
      <c r="G103" s="50"/>
      <c r="H103" s="47"/>
      <c r="I103" s="51"/>
      <c r="J103" s="5"/>
      <c r="L103" s="53"/>
      <c r="M103" s="54"/>
      <c r="N103" s="55"/>
      <c r="O103" s="56"/>
      <c r="P103" s="55"/>
      <c r="R103" s="57"/>
      <c r="S103" s="54"/>
      <c r="T103" s="54"/>
      <c r="U103" s="55"/>
      <c r="V103" s="56"/>
      <c r="W103" s="56"/>
      <c r="Y103" s="57"/>
      <c r="Z103" s="54"/>
      <c r="AA103" s="58"/>
      <c r="AB103" s="46"/>
      <c r="AC103" s="46"/>
    </row>
    <row r="104" spans="1:29" s="52" customFormat="1" ht="12" customHeight="1" x14ac:dyDescent="0.2">
      <c r="A104" s="47"/>
      <c r="B104" s="48"/>
      <c r="C104" s="48"/>
      <c r="D104" s="47"/>
      <c r="E104" s="5"/>
      <c r="F104" s="49"/>
      <c r="G104" s="50"/>
      <c r="H104" s="47"/>
      <c r="I104" s="51"/>
      <c r="J104" s="5"/>
      <c r="L104" s="53"/>
      <c r="M104" s="54"/>
      <c r="N104" s="55"/>
      <c r="O104" s="56"/>
      <c r="P104" s="55"/>
      <c r="R104" s="57"/>
      <c r="S104" s="54"/>
      <c r="T104" s="54"/>
      <c r="U104" s="55"/>
      <c r="V104" s="56"/>
      <c r="W104" s="56"/>
      <c r="Y104" s="57"/>
      <c r="Z104" s="54"/>
      <c r="AA104" s="58"/>
      <c r="AB104" s="46"/>
      <c r="AC104" s="46"/>
    </row>
    <row r="105" spans="1:29" s="52" customFormat="1" ht="12" customHeight="1" x14ac:dyDescent="0.2">
      <c r="A105" s="47"/>
      <c r="B105" s="48"/>
      <c r="C105" s="48"/>
      <c r="D105" s="47"/>
      <c r="E105" s="5"/>
      <c r="F105" s="49"/>
      <c r="G105" s="50"/>
      <c r="H105" s="47"/>
      <c r="I105" s="51"/>
      <c r="J105" s="5"/>
      <c r="L105" s="53"/>
      <c r="M105" s="54"/>
      <c r="N105" s="55"/>
      <c r="O105" s="56"/>
      <c r="P105" s="55"/>
      <c r="R105" s="57"/>
      <c r="S105" s="54"/>
      <c r="T105" s="54"/>
      <c r="U105" s="55"/>
      <c r="V105" s="56"/>
      <c r="W105" s="56"/>
      <c r="Y105" s="57"/>
      <c r="Z105" s="54"/>
      <c r="AA105" s="58"/>
      <c r="AB105" s="46"/>
      <c r="AC105" s="46"/>
    </row>
    <row r="106" spans="1:29" s="52" customFormat="1" ht="12" customHeight="1" x14ac:dyDescent="0.2">
      <c r="A106" s="47"/>
      <c r="B106" s="48"/>
      <c r="C106" s="48"/>
      <c r="D106" s="47"/>
      <c r="E106" s="5"/>
      <c r="F106" s="49"/>
      <c r="G106" s="50"/>
      <c r="H106" s="47"/>
      <c r="I106" s="51"/>
      <c r="J106" s="5"/>
      <c r="L106" s="53"/>
      <c r="M106" s="54"/>
      <c r="N106" s="55"/>
      <c r="O106" s="56"/>
      <c r="P106" s="55"/>
      <c r="R106" s="57"/>
      <c r="S106" s="54"/>
      <c r="T106" s="54"/>
      <c r="U106" s="55"/>
      <c r="V106" s="56"/>
      <c r="W106" s="56"/>
      <c r="Y106" s="57"/>
      <c r="Z106" s="54"/>
      <c r="AA106" s="58"/>
      <c r="AB106" s="46"/>
      <c r="AC106" s="46"/>
    </row>
    <row r="107" spans="1:29" s="52" customFormat="1" ht="12" customHeight="1" x14ac:dyDescent="0.2">
      <c r="A107" s="47"/>
      <c r="B107" s="48"/>
      <c r="C107" s="48"/>
      <c r="D107" s="47"/>
      <c r="E107" s="5"/>
      <c r="F107" s="49"/>
      <c r="G107" s="50"/>
      <c r="H107" s="47"/>
      <c r="I107" s="51"/>
      <c r="J107" s="5"/>
      <c r="L107" s="53"/>
      <c r="M107" s="54"/>
      <c r="N107" s="55"/>
      <c r="O107" s="56"/>
      <c r="P107" s="55"/>
      <c r="R107" s="57"/>
      <c r="S107" s="54"/>
      <c r="T107" s="54"/>
      <c r="U107" s="55"/>
      <c r="V107" s="56"/>
      <c r="W107" s="56"/>
      <c r="Y107" s="57"/>
      <c r="Z107" s="54"/>
      <c r="AA107" s="58"/>
      <c r="AB107" s="46"/>
      <c r="AC107" s="46"/>
    </row>
    <row r="108" spans="1:29" s="52" customFormat="1" ht="12" customHeight="1" x14ac:dyDescent="0.2">
      <c r="A108" s="47"/>
      <c r="B108" s="48"/>
      <c r="C108" s="48"/>
      <c r="D108" s="47"/>
      <c r="E108" s="5"/>
      <c r="F108" s="49"/>
      <c r="G108" s="50"/>
      <c r="H108" s="47"/>
      <c r="I108" s="51"/>
      <c r="J108" s="5"/>
      <c r="L108" s="53"/>
      <c r="M108" s="54"/>
      <c r="N108" s="55"/>
      <c r="O108" s="56"/>
      <c r="P108" s="55"/>
      <c r="R108" s="57"/>
      <c r="S108" s="54"/>
      <c r="T108" s="54"/>
      <c r="U108" s="55"/>
      <c r="V108" s="56"/>
      <c r="W108" s="56"/>
      <c r="Y108" s="57"/>
      <c r="Z108" s="54"/>
      <c r="AA108" s="58"/>
      <c r="AB108" s="46"/>
      <c r="AC108" s="46"/>
    </row>
    <row r="109" spans="1:29" s="52" customFormat="1" ht="12" customHeight="1" x14ac:dyDescent="0.2">
      <c r="A109" s="47"/>
      <c r="B109" s="48"/>
      <c r="C109" s="48"/>
      <c r="D109" s="47"/>
      <c r="E109" s="5"/>
      <c r="F109" s="49"/>
      <c r="G109" s="50"/>
      <c r="H109" s="47"/>
      <c r="I109" s="51"/>
      <c r="J109" s="5"/>
      <c r="L109" s="53"/>
      <c r="M109" s="54"/>
      <c r="N109" s="55"/>
      <c r="O109" s="56"/>
      <c r="P109" s="55"/>
      <c r="R109" s="57"/>
      <c r="S109" s="54"/>
      <c r="T109" s="54"/>
      <c r="U109" s="55"/>
      <c r="V109" s="56"/>
      <c r="W109" s="56"/>
      <c r="Y109" s="57"/>
      <c r="Z109" s="54"/>
      <c r="AA109" s="58"/>
      <c r="AB109" s="46"/>
      <c r="AC109" s="46"/>
    </row>
    <row r="110" spans="1:29" s="52" customFormat="1" ht="12" customHeight="1" x14ac:dyDescent="0.2">
      <c r="A110" s="47"/>
      <c r="B110" s="48"/>
      <c r="C110" s="48"/>
      <c r="D110" s="47"/>
      <c r="E110" s="5"/>
      <c r="F110" s="49"/>
      <c r="G110" s="50"/>
      <c r="H110" s="47"/>
      <c r="I110" s="51"/>
      <c r="J110" s="5"/>
      <c r="L110" s="53"/>
      <c r="M110" s="54"/>
      <c r="N110" s="55"/>
      <c r="O110" s="56"/>
      <c r="P110" s="55"/>
      <c r="R110" s="57"/>
      <c r="S110" s="54"/>
      <c r="T110" s="54"/>
      <c r="U110" s="55"/>
      <c r="V110" s="56"/>
      <c r="W110" s="56"/>
      <c r="Y110" s="57"/>
      <c r="Z110" s="54"/>
      <c r="AA110" s="58"/>
      <c r="AB110" s="46"/>
      <c r="AC110" s="46"/>
    </row>
    <row r="111" spans="1:29" s="52" customFormat="1" ht="12" customHeight="1" x14ac:dyDescent="0.2">
      <c r="A111" s="47"/>
      <c r="B111" s="48"/>
      <c r="C111" s="48"/>
      <c r="D111" s="47"/>
      <c r="E111" s="5"/>
      <c r="F111" s="49"/>
      <c r="G111" s="50"/>
      <c r="H111" s="47"/>
      <c r="I111" s="51"/>
      <c r="J111" s="5"/>
      <c r="L111" s="53"/>
      <c r="M111" s="54"/>
      <c r="N111" s="55"/>
      <c r="O111" s="56"/>
      <c r="P111" s="55"/>
      <c r="R111" s="57"/>
      <c r="S111" s="54"/>
      <c r="T111" s="54"/>
      <c r="U111" s="55"/>
      <c r="V111" s="56"/>
      <c r="W111" s="56"/>
      <c r="Y111" s="57"/>
      <c r="Z111" s="54"/>
      <c r="AA111" s="58"/>
      <c r="AB111" s="46"/>
      <c r="AC111" s="46"/>
    </row>
    <row r="112" spans="1:29" s="52" customFormat="1" ht="12" customHeight="1" x14ac:dyDescent="0.2">
      <c r="A112" s="47"/>
      <c r="B112" s="48"/>
      <c r="C112" s="48"/>
      <c r="D112" s="47"/>
      <c r="E112" s="5"/>
      <c r="F112" s="49"/>
      <c r="G112" s="50"/>
      <c r="H112" s="47"/>
      <c r="I112" s="51"/>
      <c r="J112" s="5"/>
      <c r="L112" s="53"/>
      <c r="M112" s="54"/>
      <c r="N112" s="55"/>
      <c r="O112" s="56"/>
      <c r="P112" s="55"/>
      <c r="R112" s="57"/>
      <c r="S112" s="54"/>
      <c r="T112" s="54"/>
      <c r="U112" s="55"/>
      <c r="V112" s="56"/>
      <c r="W112" s="56"/>
      <c r="Y112" s="57"/>
      <c r="Z112" s="54"/>
      <c r="AA112" s="58"/>
      <c r="AB112" s="46"/>
      <c r="AC112" s="46"/>
    </row>
    <row r="113" spans="1:29" s="52" customFormat="1" ht="12" customHeight="1" x14ac:dyDescent="0.2">
      <c r="A113" s="47"/>
      <c r="B113" s="48"/>
      <c r="C113" s="48"/>
      <c r="D113" s="47"/>
      <c r="E113" s="5"/>
      <c r="F113" s="49"/>
      <c r="G113" s="50"/>
      <c r="H113" s="47"/>
      <c r="I113" s="51"/>
      <c r="J113" s="5"/>
      <c r="L113" s="53"/>
      <c r="M113" s="54"/>
      <c r="N113" s="55"/>
      <c r="O113" s="56"/>
      <c r="P113" s="55"/>
      <c r="R113" s="57"/>
      <c r="S113" s="54"/>
      <c r="T113" s="54"/>
      <c r="U113" s="55"/>
      <c r="V113" s="56"/>
      <c r="W113" s="56"/>
      <c r="Y113" s="57"/>
      <c r="Z113" s="54"/>
      <c r="AA113" s="58"/>
      <c r="AB113" s="46"/>
      <c r="AC113" s="46"/>
    </row>
    <row r="114" spans="1:29" s="52" customFormat="1" ht="12" customHeight="1" x14ac:dyDescent="0.2">
      <c r="A114" s="47"/>
      <c r="B114" s="48"/>
      <c r="C114" s="48"/>
      <c r="D114" s="47"/>
      <c r="E114" s="5"/>
      <c r="F114" s="49"/>
      <c r="G114" s="50"/>
      <c r="H114" s="47"/>
      <c r="I114" s="51"/>
      <c r="J114" s="5"/>
      <c r="L114" s="53"/>
      <c r="M114" s="54"/>
      <c r="N114" s="55"/>
      <c r="O114" s="56"/>
      <c r="P114" s="55"/>
      <c r="R114" s="57"/>
      <c r="S114" s="54"/>
      <c r="T114" s="54"/>
      <c r="U114" s="55"/>
      <c r="V114" s="56"/>
      <c r="W114" s="56"/>
      <c r="Y114" s="57"/>
      <c r="Z114" s="54"/>
      <c r="AA114" s="58"/>
      <c r="AB114" s="46"/>
      <c r="AC114" s="46"/>
    </row>
    <row r="115" spans="1:29" s="52" customFormat="1" ht="12" customHeight="1" x14ac:dyDescent="0.2">
      <c r="A115" s="47"/>
      <c r="B115" s="48"/>
      <c r="C115" s="48"/>
      <c r="D115" s="47"/>
      <c r="E115" s="5"/>
      <c r="F115" s="49"/>
      <c r="G115" s="50"/>
      <c r="H115" s="47"/>
      <c r="I115" s="51"/>
      <c r="J115" s="5"/>
      <c r="L115" s="53"/>
      <c r="M115" s="54"/>
      <c r="N115" s="55"/>
      <c r="O115" s="56"/>
      <c r="P115" s="55"/>
      <c r="R115" s="57"/>
      <c r="S115" s="54"/>
      <c r="T115" s="54"/>
      <c r="U115" s="55"/>
      <c r="V115" s="56"/>
      <c r="W115" s="56"/>
      <c r="Y115" s="57"/>
      <c r="Z115" s="54"/>
      <c r="AA115" s="58"/>
      <c r="AB115" s="46"/>
      <c r="AC115" s="46"/>
    </row>
    <row r="116" spans="1:29" s="52" customFormat="1" ht="12" customHeight="1" x14ac:dyDescent="0.2">
      <c r="A116" s="47"/>
      <c r="B116" s="48"/>
      <c r="C116" s="48"/>
      <c r="D116" s="47"/>
      <c r="E116" s="5"/>
      <c r="F116" s="49"/>
      <c r="G116" s="50"/>
      <c r="H116" s="47"/>
      <c r="I116" s="51"/>
      <c r="J116" s="5"/>
      <c r="L116" s="53"/>
      <c r="M116" s="54"/>
      <c r="N116" s="55"/>
      <c r="O116" s="56"/>
      <c r="P116" s="55"/>
      <c r="R116" s="57"/>
      <c r="S116" s="54"/>
      <c r="T116" s="54"/>
      <c r="U116" s="55"/>
      <c r="V116" s="56"/>
      <c r="W116" s="56"/>
      <c r="Y116" s="57"/>
      <c r="Z116" s="54"/>
      <c r="AA116" s="58"/>
      <c r="AB116" s="46"/>
      <c r="AC116" s="46"/>
    </row>
    <row r="117" spans="1:29" s="52" customFormat="1" ht="12" customHeight="1" x14ac:dyDescent="0.2">
      <c r="A117" s="47"/>
      <c r="B117" s="48"/>
      <c r="C117" s="48"/>
      <c r="D117" s="47"/>
      <c r="E117" s="5"/>
      <c r="F117" s="49"/>
      <c r="G117" s="50"/>
      <c r="H117" s="47"/>
      <c r="I117" s="51"/>
      <c r="J117" s="5"/>
      <c r="L117" s="53"/>
      <c r="M117" s="54"/>
      <c r="N117" s="55"/>
      <c r="O117" s="56"/>
      <c r="P117" s="55"/>
      <c r="R117" s="57"/>
      <c r="S117" s="54"/>
      <c r="T117" s="54"/>
      <c r="U117" s="55"/>
      <c r="V117" s="56"/>
      <c r="W117" s="56"/>
      <c r="Y117" s="57"/>
      <c r="Z117" s="54"/>
      <c r="AA117" s="58"/>
      <c r="AB117" s="46"/>
      <c r="AC117" s="46"/>
    </row>
    <row r="118" spans="1:29" s="52" customFormat="1" ht="12" customHeight="1" x14ac:dyDescent="0.2">
      <c r="A118" s="47"/>
      <c r="B118" s="48"/>
      <c r="C118" s="48"/>
      <c r="D118" s="47"/>
      <c r="E118" s="5"/>
      <c r="F118" s="49"/>
      <c r="G118" s="50"/>
      <c r="H118" s="47"/>
      <c r="I118" s="51"/>
      <c r="J118" s="5"/>
      <c r="L118" s="53"/>
      <c r="M118" s="54"/>
      <c r="N118" s="55"/>
      <c r="O118" s="56"/>
      <c r="P118" s="55"/>
      <c r="R118" s="57"/>
      <c r="S118" s="54"/>
      <c r="T118" s="54"/>
      <c r="U118" s="55"/>
      <c r="V118" s="56"/>
      <c r="W118" s="56"/>
      <c r="Y118" s="57"/>
      <c r="Z118" s="54"/>
      <c r="AA118" s="58"/>
      <c r="AB118" s="46"/>
      <c r="AC118" s="46"/>
    </row>
    <row r="119" spans="1:29" s="52" customFormat="1" ht="12" customHeight="1" x14ac:dyDescent="0.2">
      <c r="A119" s="47"/>
      <c r="B119" s="48"/>
      <c r="C119" s="48"/>
      <c r="D119" s="47"/>
      <c r="E119" s="5"/>
      <c r="F119" s="49"/>
      <c r="G119" s="50"/>
      <c r="H119" s="47"/>
      <c r="I119" s="51"/>
      <c r="J119" s="5"/>
      <c r="L119" s="53"/>
      <c r="M119" s="54"/>
      <c r="N119" s="55"/>
      <c r="O119" s="56"/>
      <c r="P119" s="55"/>
      <c r="R119" s="57"/>
      <c r="S119" s="54"/>
      <c r="T119" s="54"/>
      <c r="U119" s="55"/>
      <c r="V119" s="56"/>
      <c r="W119" s="56"/>
      <c r="Y119" s="57"/>
      <c r="Z119" s="54"/>
      <c r="AA119" s="58"/>
      <c r="AB119" s="46"/>
      <c r="AC119" s="46"/>
    </row>
    <row r="120" spans="1:29" s="52" customFormat="1" ht="12" customHeight="1" x14ac:dyDescent="0.2">
      <c r="A120" s="47"/>
      <c r="B120" s="48"/>
      <c r="C120" s="48"/>
      <c r="D120" s="47"/>
      <c r="E120" s="5"/>
      <c r="F120" s="49"/>
      <c r="G120" s="50"/>
      <c r="H120" s="47"/>
      <c r="I120" s="51"/>
      <c r="J120" s="5"/>
      <c r="L120" s="53"/>
      <c r="M120" s="54"/>
      <c r="N120" s="55"/>
      <c r="O120" s="56"/>
      <c r="P120" s="55"/>
      <c r="R120" s="57"/>
      <c r="S120" s="54"/>
      <c r="T120" s="54"/>
      <c r="U120" s="55"/>
      <c r="V120" s="56"/>
      <c r="W120" s="56"/>
      <c r="Y120" s="57"/>
      <c r="Z120" s="54"/>
      <c r="AA120" s="58"/>
      <c r="AB120" s="46"/>
      <c r="AC120" s="46"/>
    </row>
    <row r="121" spans="1:29" s="52" customFormat="1" ht="12" customHeight="1" x14ac:dyDescent="0.2">
      <c r="A121" s="47"/>
      <c r="B121" s="48"/>
      <c r="C121" s="48"/>
      <c r="D121" s="47"/>
      <c r="E121" s="5"/>
      <c r="F121" s="49"/>
      <c r="G121" s="50"/>
      <c r="H121" s="47"/>
      <c r="I121" s="51"/>
      <c r="J121" s="5"/>
      <c r="L121" s="53"/>
      <c r="M121" s="54"/>
      <c r="N121" s="55"/>
      <c r="O121" s="56"/>
      <c r="P121" s="55"/>
      <c r="R121" s="57"/>
      <c r="S121" s="54"/>
      <c r="T121" s="54"/>
      <c r="U121" s="55"/>
      <c r="V121" s="56"/>
      <c r="W121" s="56"/>
      <c r="Y121" s="57"/>
      <c r="Z121" s="54"/>
      <c r="AA121" s="58"/>
      <c r="AB121" s="46"/>
      <c r="AC121" s="46"/>
    </row>
  </sheetData>
  <mergeCells count="4">
    <mergeCell ref="E1:I1"/>
    <mergeCell ref="K1:M1"/>
    <mergeCell ref="Q1:U1"/>
    <mergeCell ref="X1:AA1"/>
  </mergeCells>
  <printOptions horizontalCentered="1"/>
  <pageMargins left="0.11811023622047245" right="0.11811023622047245" top="0.74803149606299213" bottom="0.59055118110236227" header="0.15748031496062992" footer="0.15748031496062992"/>
  <pageSetup paperSize="9" scale="66" fitToHeight="0" orientation="portrait" r:id="rId1"/>
  <headerFooter alignWithMargins="0">
    <oddHeader>&amp;L&amp;"Arial,Gras"&amp;24TRIATHLON DE TOULOUSE&amp;R&amp;"Arial,Gras"&amp;18S CLM&amp;"Arial,Normal"
15 septembre 2018</oddHeader>
    <oddFooter>&amp;L
&amp;"Arial,Gras"&amp;9GàV : &amp;"Arial,Normal"Places Gagnées à Vélo
&amp;"Arial,Gras"GàP :&amp;"Arial,Normal" Places Gagnées à Pied      &amp;"Arial,Gras"FinV :&amp;"Arial,Normal" Clt à la Fin du Vélo&amp;C&amp;14www.chronoweb.com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2</xdr:col>
                    <xdr:colOff>1828800</xdr:colOff>
                    <xdr:row>0</xdr:row>
                    <xdr:rowOff>0</xdr:rowOff>
                  </from>
                  <to>
                    <xdr:col>4</xdr:col>
                    <xdr:colOff>400050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>
                <anchor moveWithCells="1" sizeWithCells="1">
                  <from>
                    <xdr:col>2</xdr:col>
                    <xdr:colOff>895350</xdr:colOff>
                    <xdr:row>0</xdr:row>
                    <xdr:rowOff>0</xdr:rowOff>
                  </from>
                  <to>
                    <xdr:col>2</xdr:col>
                    <xdr:colOff>1447800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Line="0" autoPict="0">
                <anchor moveWithCells="1" sizeWithCells="1">
                  <from>
                    <xdr:col>5</xdr:col>
                    <xdr:colOff>76200</xdr:colOff>
                    <xdr:row>0</xdr:row>
                    <xdr:rowOff>0</xdr:rowOff>
                  </from>
                  <to>
                    <xdr:col>10</xdr:col>
                    <xdr:colOff>238125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Line="0" autoPict="0">
                <anchor moveWithCells="1" sizeWithCells="1">
                  <from>
                    <xdr:col>10</xdr:col>
                    <xdr:colOff>352425</xdr:colOff>
                    <xdr:row>0</xdr:row>
                    <xdr:rowOff>0</xdr:rowOff>
                  </from>
                  <to>
                    <xdr:col>14</xdr:col>
                    <xdr:colOff>95250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Line="0" autoPict="0">
                <anchor moveWithCells="1" sizeWithCells="1">
                  <from>
                    <xdr:col>27</xdr:col>
                    <xdr:colOff>0</xdr:colOff>
                    <xdr:row>0</xdr:row>
                    <xdr:rowOff>0</xdr:rowOff>
                  </from>
                  <to>
                    <xdr:col>27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DB3B5-4E67-42AB-8899-939FB99EE8BC}">
  <sheetPr>
    <pageSetUpPr fitToPage="1"/>
  </sheetPr>
  <dimension ref="A1:AP810"/>
  <sheetViews>
    <sheetView zoomScaleNormal="100" workbookViewId="0">
      <pane ySplit="4" topLeftCell="A5" activePane="bottomLeft" state="frozen"/>
      <selection pane="bottomLeft"/>
    </sheetView>
  </sheetViews>
  <sheetFormatPr baseColWidth="10" defaultRowHeight="12.75" x14ac:dyDescent="0.2"/>
  <cols>
    <col min="1" max="1" width="5.85546875" style="81" customWidth="1"/>
    <col min="2" max="2" width="66.7109375" style="72" customWidth="1"/>
    <col min="3" max="3" width="33.42578125" style="72" customWidth="1"/>
    <col min="4" max="4" width="4.28515625" style="81" customWidth="1"/>
    <col min="5" max="5" width="10.85546875" style="78" customWidth="1"/>
    <col min="6" max="6" width="4" style="79" hidden="1" customWidth="1"/>
    <col min="7" max="7" width="3.7109375" style="80" hidden="1" customWidth="1"/>
    <col min="8" max="8" width="1" style="81" hidden="1" customWidth="1"/>
    <col min="9" max="9" width="5.28515625" style="82" hidden="1" customWidth="1"/>
    <col min="10" max="10" width="8.85546875" style="83" customWidth="1"/>
    <col min="11" max="11" width="7.42578125" style="84" customWidth="1"/>
    <col min="12" max="12" width="6.42578125" style="85" customWidth="1"/>
    <col min="13" max="13" width="3.85546875" style="86" customWidth="1"/>
    <col min="14" max="14" width="0.85546875" style="87" hidden="1" customWidth="1"/>
    <col min="15" max="15" width="7.7109375" style="88" customWidth="1"/>
    <col min="16" max="16" width="0.85546875" style="87" hidden="1" customWidth="1"/>
    <col min="17" max="17" width="7.42578125" style="84" customWidth="1"/>
    <col min="18" max="18" width="5.28515625" style="89" customWidth="1"/>
    <col min="19" max="19" width="3.85546875" style="86" customWidth="1"/>
    <col min="20" max="20" width="4" style="86" customWidth="1"/>
    <col min="21" max="21" width="4.42578125" style="87" customWidth="1"/>
    <col min="22" max="22" width="7.7109375" style="88" customWidth="1"/>
    <col min="23" max="23" width="2.85546875" style="88" hidden="1" customWidth="1"/>
    <col min="24" max="24" width="9.140625" style="84" customWidth="1"/>
    <col min="25" max="25" width="5.28515625" style="89" customWidth="1"/>
    <col min="26" max="26" width="3.85546875" style="86" customWidth="1"/>
    <col min="27" max="27" width="4.7109375" style="90" customWidth="1"/>
    <col min="28" max="28" width="8.7109375" style="91" customWidth="1"/>
    <col min="29" max="16384" width="11.42578125" style="91"/>
  </cols>
  <sheetData>
    <row r="1" spans="1:42" s="73" customFormat="1" ht="9.9499999999999993" customHeight="1" x14ac:dyDescent="0.2">
      <c r="A1" s="59"/>
      <c r="B1" s="60"/>
      <c r="C1" s="60"/>
      <c r="D1" s="61"/>
      <c r="E1" s="62"/>
      <c r="F1" s="63"/>
      <c r="G1" s="59"/>
      <c r="H1" s="59"/>
      <c r="I1" s="64"/>
      <c r="J1" s="65"/>
      <c r="K1" s="66"/>
      <c r="L1" s="67"/>
      <c r="M1" s="59"/>
      <c r="N1" s="68"/>
      <c r="O1" s="69"/>
      <c r="P1" s="68"/>
      <c r="Q1" s="66"/>
      <c r="R1" s="70"/>
      <c r="S1" s="59"/>
      <c r="T1" s="61"/>
      <c r="U1" s="71"/>
      <c r="V1" s="69"/>
      <c r="W1" s="69"/>
      <c r="X1" s="66"/>
      <c r="Y1" s="70"/>
      <c r="Z1" s="59"/>
      <c r="AA1" s="71"/>
      <c r="AB1" s="72"/>
    </row>
    <row r="2" spans="1:42" ht="22.5" customHeight="1" x14ac:dyDescent="0.35">
      <c r="A2" s="74">
        <v>1</v>
      </c>
      <c r="B2" s="75" t="str">
        <f>IF(C5&lt;&gt;"",C5,"")</f>
        <v>LES LAPINS DU TTM</v>
      </c>
      <c r="C2" s="76">
        <f>IF(E7&lt;&gt;"",E7,"")</f>
        <v>4.8044050925920789E-2</v>
      </c>
      <c r="D2" s="77"/>
    </row>
    <row r="3" spans="1:42" s="73" customFormat="1" ht="12" customHeight="1" x14ac:dyDescent="0.2">
      <c r="A3" s="61"/>
      <c r="B3" s="60"/>
      <c r="C3" s="92"/>
      <c r="D3" s="71"/>
      <c r="E3" s="93" t="s">
        <v>0</v>
      </c>
      <c r="F3" s="93"/>
      <c r="G3" s="93"/>
      <c r="H3" s="93"/>
      <c r="I3" s="93"/>
      <c r="J3" s="83"/>
      <c r="K3" s="94" t="s">
        <v>1</v>
      </c>
      <c r="L3" s="95"/>
      <c r="M3" s="95"/>
      <c r="N3" s="60"/>
      <c r="O3" s="96"/>
      <c r="P3" s="60"/>
      <c r="Q3" s="94" t="s">
        <v>2</v>
      </c>
      <c r="R3" s="95"/>
      <c r="S3" s="95"/>
      <c r="T3" s="95"/>
      <c r="U3" s="95"/>
      <c r="V3" s="96"/>
      <c r="W3" s="96"/>
      <c r="X3" s="94" t="s">
        <v>3</v>
      </c>
      <c r="Y3" s="97"/>
      <c r="Z3" s="97"/>
      <c r="AA3" s="98"/>
      <c r="AB3" s="72"/>
    </row>
    <row r="4" spans="1:42" s="114" customFormat="1" ht="12" customHeight="1" x14ac:dyDescent="0.2">
      <c r="A4" s="99" t="s">
        <v>4</v>
      </c>
      <c r="B4" s="100" t="s">
        <v>117</v>
      </c>
      <c r="C4" s="100" t="s">
        <v>118</v>
      </c>
      <c r="D4" s="101" t="s">
        <v>7</v>
      </c>
      <c r="E4" s="102" t="s">
        <v>8</v>
      </c>
      <c r="F4" s="103" t="s">
        <v>4</v>
      </c>
      <c r="G4" s="104"/>
      <c r="H4" s="105" t="s">
        <v>9</v>
      </c>
      <c r="I4" s="106" t="s">
        <v>10</v>
      </c>
      <c r="J4" s="107" t="s">
        <v>119</v>
      </c>
      <c r="K4" s="105" t="s">
        <v>8</v>
      </c>
      <c r="L4" s="108" t="s">
        <v>11</v>
      </c>
      <c r="M4" s="104" t="s">
        <v>4</v>
      </c>
      <c r="N4" s="109"/>
      <c r="O4" s="105" t="s">
        <v>12</v>
      </c>
      <c r="P4" s="109"/>
      <c r="Q4" s="105" t="s">
        <v>8</v>
      </c>
      <c r="R4" s="110" t="s">
        <v>13</v>
      </c>
      <c r="S4" s="104" t="s">
        <v>4</v>
      </c>
      <c r="T4" s="104" t="s">
        <v>14</v>
      </c>
      <c r="U4" s="100" t="s">
        <v>15</v>
      </c>
      <c r="V4" s="105" t="s">
        <v>16</v>
      </c>
      <c r="W4" s="105"/>
      <c r="X4" s="105" t="s">
        <v>8</v>
      </c>
      <c r="Y4" s="110" t="s">
        <v>13</v>
      </c>
      <c r="Z4" s="104" t="s">
        <v>4</v>
      </c>
      <c r="AA4" s="111" t="s">
        <v>17</v>
      </c>
      <c r="AB4" s="112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</row>
    <row r="5" spans="1:42" s="73" customFormat="1" ht="12" customHeight="1" x14ac:dyDescent="0.2">
      <c r="A5" s="115">
        <v>1</v>
      </c>
      <c r="B5" s="60" t="s">
        <v>120</v>
      </c>
      <c r="C5" s="60" t="s">
        <v>18</v>
      </c>
      <c r="D5" s="61">
        <v>511</v>
      </c>
      <c r="E5" s="62">
        <v>4.8038784722217009E-2</v>
      </c>
      <c r="F5" s="63">
        <v>1</v>
      </c>
      <c r="G5" s="59"/>
      <c r="H5" s="59" t="s">
        <v>9</v>
      </c>
      <c r="I5" s="64" t="s">
        <v>52</v>
      </c>
      <c r="J5" s="65"/>
      <c r="K5" s="66">
        <v>9.7329398148096047E-3</v>
      </c>
      <c r="L5" s="67">
        <v>1.2977253086412807E-3</v>
      </c>
      <c r="M5" s="59">
        <v>1</v>
      </c>
      <c r="N5" s="68"/>
      <c r="O5" s="69">
        <v>5.3982638888894208E-4</v>
      </c>
      <c r="P5" s="68"/>
      <c r="Q5" s="66">
        <v>2.2951307870370363E-2</v>
      </c>
      <c r="R5" s="70">
        <v>36.308751468109072</v>
      </c>
      <c r="S5" s="59">
        <v>11</v>
      </c>
      <c r="T5" s="61">
        <v>1</v>
      </c>
      <c r="U5" s="71">
        <v>6</v>
      </c>
      <c r="V5" s="69">
        <v>4.3101851851845563E-4</v>
      </c>
      <c r="W5" s="69"/>
      <c r="X5" s="66">
        <v>1.4383692129629644E-2</v>
      </c>
      <c r="Y5" s="70">
        <v>14.48399558720933</v>
      </c>
      <c r="Z5" s="59">
        <v>9</v>
      </c>
      <c r="AA5" s="116">
        <v>0</v>
      </c>
      <c r="AB5" s="72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</row>
    <row r="6" spans="1:42" s="73" customFormat="1" ht="12" customHeight="1" x14ac:dyDescent="0.2">
      <c r="A6" s="118">
        <v>2</v>
      </c>
      <c r="B6" s="119" t="s">
        <v>121</v>
      </c>
      <c r="C6" s="119" t="s">
        <v>18</v>
      </c>
      <c r="D6" s="120">
        <v>514</v>
      </c>
      <c r="E6" s="121">
        <v>4.8040381944439159E-2</v>
      </c>
      <c r="F6" s="122">
        <v>2</v>
      </c>
      <c r="G6" s="123"/>
      <c r="H6" s="123" t="s">
        <v>9</v>
      </c>
      <c r="I6" s="124" t="s">
        <v>52</v>
      </c>
      <c r="J6" s="125">
        <v>1.5972222221494192E-6</v>
      </c>
      <c r="K6" s="126">
        <v>9.7456944444391791E-3</v>
      </c>
      <c r="L6" s="127">
        <v>1.299425925925224E-3</v>
      </c>
      <c r="M6" s="123">
        <v>2</v>
      </c>
      <c r="N6" s="128"/>
      <c r="O6" s="129">
        <v>5.3584490740743451E-4</v>
      </c>
      <c r="P6" s="128"/>
      <c r="Q6" s="126">
        <v>2.295093749999999E-2</v>
      </c>
      <c r="R6" s="130">
        <v>36.309337399979135</v>
      </c>
      <c r="S6" s="123">
        <v>10</v>
      </c>
      <c r="T6" s="120">
        <v>2</v>
      </c>
      <c r="U6" s="131">
        <v>7</v>
      </c>
      <c r="V6" s="129">
        <v>4.2986111111109615E-4</v>
      </c>
      <c r="W6" s="129"/>
      <c r="X6" s="126">
        <v>1.4378043981481459E-2</v>
      </c>
      <c r="Y6" s="130">
        <v>14.489685356482507</v>
      </c>
      <c r="Z6" s="123">
        <v>7</v>
      </c>
      <c r="AA6" s="132">
        <v>0</v>
      </c>
      <c r="AB6" s="72"/>
    </row>
    <row r="7" spans="1:42" s="73" customFormat="1" ht="12" customHeight="1" x14ac:dyDescent="0.2">
      <c r="A7" s="115">
        <v>3</v>
      </c>
      <c r="B7" s="60" t="s">
        <v>122</v>
      </c>
      <c r="C7" s="60" t="s">
        <v>18</v>
      </c>
      <c r="D7" s="61">
        <v>515</v>
      </c>
      <c r="E7" s="62">
        <v>4.8044050925920789E-2</v>
      </c>
      <c r="F7" s="63">
        <v>3</v>
      </c>
      <c r="G7" s="59"/>
      <c r="H7" s="59" t="s">
        <v>9</v>
      </c>
      <c r="I7" s="64" t="s">
        <v>52</v>
      </c>
      <c r="J7" s="65">
        <v>5.266203703779837E-6</v>
      </c>
      <c r="K7" s="66">
        <v>9.7501851851800048E-3</v>
      </c>
      <c r="L7" s="67">
        <v>1.3000246913573339E-3</v>
      </c>
      <c r="M7" s="59">
        <v>3</v>
      </c>
      <c r="N7" s="68"/>
      <c r="O7" s="69">
        <v>5.3952546296298642E-4</v>
      </c>
      <c r="P7" s="68"/>
      <c r="Q7" s="66">
        <v>2.2952488425925899E-2</v>
      </c>
      <c r="R7" s="70">
        <v>36.306883936473085</v>
      </c>
      <c r="S7" s="59">
        <v>12</v>
      </c>
      <c r="T7" s="61">
        <v>3</v>
      </c>
      <c r="U7" s="71">
        <v>7</v>
      </c>
      <c r="V7" s="69">
        <v>3.9366898148152085E-4</v>
      </c>
      <c r="W7" s="69"/>
      <c r="X7" s="66">
        <v>1.4408182870370378E-2</v>
      </c>
      <c r="Y7" s="70">
        <v>14.459375981530549</v>
      </c>
      <c r="Z7" s="59">
        <v>15</v>
      </c>
      <c r="AA7" s="116">
        <v>0</v>
      </c>
      <c r="AB7" s="72"/>
    </row>
    <row r="8" spans="1:42" s="73" customFormat="1" ht="12" customHeight="1" x14ac:dyDescent="0.2">
      <c r="A8" s="118">
        <v>340</v>
      </c>
      <c r="B8" s="119" t="s">
        <v>123</v>
      </c>
      <c r="C8" s="119" t="s">
        <v>18</v>
      </c>
      <c r="D8" s="120">
        <v>512</v>
      </c>
      <c r="E8" s="121" t="s">
        <v>124</v>
      </c>
      <c r="F8" s="122">
        <v>340</v>
      </c>
      <c r="G8" s="123"/>
      <c r="H8" s="123" t="s">
        <v>9</v>
      </c>
      <c r="I8" s="124" t="s">
        <v>52</v>
      </c>
      <c r="J8" s="125" t="s">
        <v>124</v>
      </c>
      <c r="K8" s="126">
        <v>9.7404976851799274E-3</v>
      </c>
      <c r="L8" s="127">
        <v>1.2987330246906569E-3</v>
      </c>
      <c r="M8" s="123">
        <v>340</v>
      </c>
      <c r="N8" s="128"/>
      <c r="O8" s="129">
        <v>5.1730324074072964E-4</v>
      </c>
      <c r="P8" s="128"/>
      <c r="Q8" s="126">
        <v>2.2997835648148168E-2</v>
      </c>
      <c r="R8" s="130">
        <v>36.235293880815043</v>
      </c>
      <c r="S8" s="123">
        <v>13</v>
      </c>
      <c r="T8" s="120">
        <v>350</v>
      </c>
      <c r="U8" s="131">
        <v>0</v>
      </c>
      <c r="V8" s="129">
        <v>3.9247685185184178E-4</v>
      </c>
      <c r="W8" s="129"/>
      <c r="X8" s="126" t="s">
        <v>124</v>
      </c>
      <c r="Y8" s="130" t="s">
        <v>124</v>
      </c>
      <c r="Z8" s="123">
        <v>339</v>
      </c>
      <c r="AA8" s="132">
        <v>10</v>
      </c>
      <c r="AB8" s="72"/>
    </row>
    <row r="9" spans="1:42" s="73" customFormat="1" ht="12" customHeight="1" x14ac:dyDescent="0.2">
      <c r="A9" s="133">
        <v>341</v>
      </c>
      <c r="B9" s="134" t="s">
        <v>125</v>
      </c>
      <c r="C9" s="134" t="s">
        <v>18</v>
      </c>
      <c r="D9" s="135">
        <v>513</v>
      </c>
      <c r="E9" s="136" t="s">
        <v>124</v>
      </c>
      <c r="F9" s="137">
        <v>341</v>
      </c>
      <c r="G9" s="138"/>
      <c r="H9" s="138" t="s">
        <v>9</v>
      </c>
      <c r="I9" s="139" t="s">
        <v>52</v>
      </c>
      <c r="J9" s="140" t="s">
        <v>124</v>
      </c>
      <c r="K9" s="141">
        <v>9.7174305555502993E-3</v>
      </c>
      <c r="L9" s="142">
        <v>1.2956574074067066E-3</v>
      </c>
      <c r="M9" s="138">
        <v>341</v>
      </c>
      <c r="N9" s="143"/>
      <c r="O9" s="144">
        <v>5.2539351851854654E-4</v>
      </c>
      <c r="P9" s="143"/>
      <c r="Q9" s="141">
        <v>2.4785914351851845E-2</v>
      </c>
      <c r="R9" s="145">
        <v>33.621246386299724</v>
      </c>
      <c r="S9" s="138">
        <v>33</v>
      </c>
      <c r="T9" s="135">
        <v>37</v>
      </c>
      <c r="U9" s="146">
        <v>-32</v>
      </c>
      <c r="V9" s="144">
        <v>5.6204861111108784E-4</v>
      </c>
      <c r="W9" s="144"/>
      <c r="X9" s="141" t="s">
        <v>124</v>
      </c>
      <c r="Y9" s="145" t="s">
        <v>124</v>
      </c>
      <c r="Z9" s="138">
        <v>340</v>
      </c>
      <c r="AA9" s="147">
        <v>-304</v>
      </c>
      <c r="AB9" s="72"/>
    </row>
    <row r="10" spans="1:42" s="73" customFormat="1" ht="9.9499999999999993" customHeight="1" x14ac:dyDescent="0.2">
      <c r="A10" s="59"/>
      <c r="B10" s="60"/>
      <c r="C10" s="60"/>
      <c r="D10" s="61"/>
      <c r="E10" s="62"/>
      <c r="F10" s="63"/>
      <c r="G10" s="59"/>
      <c r="H10" s="59"/>
      <c r="I10" s="64"/>
      <c r="J10" s="65"/>
      <c r="K10" s="66"/>
      <c r="L10" s="67"/>
      <c r="M10" s="59"/>
      <c r="N10" s="68"/>
      <c r="O10" s="69"/>
      <c r="P10" s="68"/>
      <c r="Q10" s="66"/>
      <c r="R10" s="70"/>
      <c r="S10" s="59"/>
      <c r="T10" s="61"/>
      <c r="U10" s="71"/>
      <c r="V10" s="69"/>
      <c r="W10" s="69"/>
      <c r="X10" s="66"/>
      <c r="Y10" s="70"/>
      <c r="Z10" s="59"/>
      <c r="AA10" s="71"/>
      <c r="AB10" s="72"/>
    </row>
    <row r="11" spans="1:42" ht="22.5" customHeight="1" x14ac:dyDescent="0.35">
      <c r="A11" s="148">
        <v>2</v>
      </c>
      <c r="B11" s="149" t="str">
        <f>IF(C14&lt;&gt;"",C14,"")</f>
        <v>Team TOAC contest</v>
      </c>
      <c r="C11" s="76">
        <f>IF(E16&lt;&gt;"",E16,"")</f>
        <v>4.8535370370365261E-2</v>
      </c>
    </row>
    <row r="12" spans="1:42" s="73" customFormat="1" ht="12" customHeight="1" x14ac:dyDescent="0.2">
      <c r="A12" s="61"/>
      <c r="B12" s="60"/>
      <c r="C12" s="92"/>
      <c r="D12" s="71"/>
      <c r="E12" s="93" t="s">
        <v>0</v>
      </c>
      <c r="F12" s="93"/>
      <c r="G12" s="93"/>
      <c r="H12" s="93"/>
      <c r="I12" s="93"/>
      <c r="J12" s="83"/>
      <c r="K12" s="94" t="s">
        <v>1</v>
      </c>
      <c r="L12" s="95"/>
      <c r="M12" s="95"/>
      <c r="N12" s="60"/>
      <c r="O12" s="96"/>
      <c r="P12" s="60"/>
      <c r="Q12" s="94" t="s">
        <v>2</v>
      </c>
      <c r="R12" s="95"/>
      <c r="S12" s="95"/>
      <c r="T12" s="95"/>
      <c r="U12" s="95"/>
      <c r="V12" s="96"/>
      <c r="W12" s="96"/>
      <c r="X12" s="94" t="s">
        <v>3</v>
      </c>
      <c r="Y12" s="97"/>
      <c r="Z12" s="97"/>
      <c r="AA12" s="98"/>
      <c r="AB12" s="72"/>
    </row>
    <row r="13" spans="1:42" s="114" customFormat="1" ht="12" customHeight="1" x14ac:dyDescent="0.2">
      <c r="A13" s="99" t="s">
        <v>4</v>
      </c>
      <c r="B13" s="100" t="s">
        <v>117</v>
      </c>
      <c r="C13" s="100" t="s">
        <v>118</v>
      </c>
      <c r="D13" s="101" t="s">
        <v>7</v>
      </c>
      <c r="E13" s="102" t="s">
        <v>8</v>
      </c>
      <c r="F13" s="103" t="s">
        <v>4</v>
      </c>
      <c r="G13" s="104"/>
      <c r="H13" s="105" t="s">
        <v>9</v>
      </c>
      <c r="I13" s="106" t="s">
        <v>10</v>
      </c>
      <c r="J13" s="107" t="s">
        <v>119</v>
      </c>
      <c r="K13" s="105" t="s">
        <v>8</v>
      </c>
      <c r="L13" s="108" t="s">
        <v>11</v>
      </c>
      <c r="M13" s="104" t="s">
        <v>4</v>
      </c>
      <c r="N13" s="109"/>
      <c r="O13" s="105" t="s">
        <v>12</v>
      </c>
      <c r="P13" s="109"/>
      <c r="Q13" s="105" t="s">
        <v>8</v>
      </c>
      <c r="R13" s="110" t="s">
        <v>13</v>
      </c>
      <c r="S13" s="104" t="s">
        <v>4</v>
      </c>
      <c r="T13" s="104" t="s">
        <v>14</v>
      </c>
      <c r="U13" s="100" t="s">
        <v>15</v>
      </c>
      <c r="V13" s="105" t="s">
        <v>16</v>
      </c>
      <c r="W13" s="105"/>
      <c r="X13" s="105" t="s">
        <v>8</v>
      </c>
      <c r="Y13" s="110" t="s">
        <v>13</v>
      </c>
      <c r="Z13" s="104" t="s">
        <v>4</v>
      </c>
      <c r="AA13" s="111" t="s">
        <v>17</v>
      </c>
      <c r="AB13" s="112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</row>
    <row r="14" spans="1:42" s="73" customFormat="1" ht="12" customHeight="1" x14ac:dyDescent="0.2">
      <c r="A14" s="115">
        <v>4</v>
      </c>
      <c r="B14" s="60" t="s">
        <v>126</v>
      </c>
      <c r="C14" s="60" t="s">
        <v>20</v>
      </c>
      <c r="D14" s="61">
        <v>522</v>
      </c>
      <c r="E14" s="62">
        <v>4.8528657407402198E-2</v>
      </c>
      <c r="F14" s="63">
        <v>4</v>
      </c>
      <c r="G14" s="59"/>
      <c r="H14" s="59" t="s">
        <v>9</v>
      </c>
      <c r="I14" s="64" t="s">
        <v>52</v>
      </c>
      <c r="J14" s="65">
        <v>4.8987268518518867E-4</v>
      </c>
      <c r="K14" s="66">
        <v>1.0590509259254199E-2</v>
      </c>
      <c r="L14" s="67">
        <v>1.4120679012338932E-3</v>
      </c>
      <c r="M14" s="59">
        <v>4</v>
      </c>
      <c r="N14" s="68"/>
      <c r="O14" s="69">
        <v>7.0011574074069216E-4</v>
      </c>
      <c r="P14" s="68"/>
      <c r="Q14" s="66">
        <v>2.2300543981481513E-2</v>
      </c>
      <c r="R14" s="70">
        <v>37.368296218484069</v>
      </c>
      <c r="S14" s="59">
        <v>2</v>
      </c>
      <c r="T14" s="61">
        <v>5</v>
      </c>
      <c r="U14" s="71">
        <v>14</v>
      </c>
      <c r="V14" s="69">
        <v>5.0754629629634618E-4</v>
      </c>
      <c r="W14" s="69"/>
      <c r="X14" s="66">
        <v>1.4429942129629447E-2</v>
      </c>
      <c r="Y14" s="70">
        <v>14.437572338253252</v>
      </c>
      <c r="Z14" s="59">
        <v>16</v>
      </c>
      <c r="AA14" s="116">
        <v>1</v>
      </c>
      <c r="AB14" s="72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</row>
    <row r="15" spans="1:42" s="73" customFormat="1" ht="12" customHeight="1" x14ac:dyDescent="0.2">
      <c r="A15" s="118">
        <v>5</v>
      </c>
      <c r="B15" s="119" t="s">
        <v>127</v>
      </c>
      <c r="C15" s="119" t="s">
        <v>20</v>
      </c>
      <c r="D15" s="120">
        <v>523</v>
      </c>
      <c r="E15" s="121">
        <v>4.8529108796291132E-2</v>
      </c>
      <c r="F15" s="122">
        <v>5</v>
      </c>
      <c r="G15" s="123"/>
      <c r="H15" s="123" t="s">
        <v>9</v>
      </c>
      <c r="I15" s="124" t="s">
        <v>52</v>
      </c>
      <c r="J15" s="125">
        <v>4.9032407407412215E-4</v>
      </c>
      <c r="K15" s="126">
        <v>1.0594872685180112E-2</v>
      </c>
      <c r="L15" s="127">
        <v>1.4126496913573483E-3</v>
      </c>
      <c r="M15" s="123">
        <v>5</v>
      </c>
      <c r="N15" s="128"/>
      <c r="O15" s="129">
        <v>7.2921296296291072E-4</v>
      </c>
      <c r="P15" s="128"/>
      <c r="Q15" s="126">
        <v>2.2284722222222331E-2</v>
      </c>
      <c r="R15" s="130">
        <v>37.394827048924718</v>
      </c>
      <c r="S15" s="123">
        <v>1</v>
      </c>
      <c r="T15" s="120">
        <v>6</v>
      </c>
      <c r="U15" s="131">
        <v>14</v>
      </c>
      <c r="V15" s="129">
        <v>5.2829861111103327E-4</v>
      </c>
      <c r="W15" s="129"/>
      <c r="X15" s="126">
        <v>1.4392002314814745E-2</v>
      </c>
      <c r="Y15" s="130">
        <v>14.475632283555189</v>
      </c>
      <c r="Z15" s="123">
        <v>13</v>
      </c>
      <c r="AA15" s="132">
        <v>1</v>
      </c>
      <c r="AB15" s="72"/>
    </row>
    <row r="16" spans="1:42" s="73" customFormat="1" ht="12" customHeight="1" x14ac:dyDescent="0.2">
      <c r="A16" s="115">
        <v>6</v>
      </c>
      <c r="B16" s="60" t="s">
        <v>128</v>
      </c>
      <c r="C16" s="60" t="s">
        <v>20</v>
      </c>
      <c r="D16" s="61">
        <v>521</v>
      </c>
      <c r="E16" s="62">
        <v>4.8535370370365261E-2</v>
      </c>
      <c r="F16" s="63">
        <v>6</v>
      </c>
      <c r="G16" s="59"/>
      <c r="H16" s="59" t="s">
        <v>9</v>
      </c>
      <c r="I16" s="64" t="s">
        <v>52</v>
      </c>
      <c r="J16" s="65">
        <v>4.9658564814825112E-4</v>
      </c>
      <c r="K16" s="66">
        <v>1.0595590277772682E-2</v>
      </c>
      <c r="L16" s="67">
        <v>1.4127453703696908E-3</v>
      </c>
      <c r="M16" s="59">
        <v>6</v>
      </c>
      <c r="N16" s="68"/>
      <c r="O16" s="69">
        <v>7.6121527777772702E-4</v>
      </c>
      <c r="P16" s="68"/>
      <c r="Q16" s="66">
        <v>2.2315034722222293E-2</v>
      </c>
      <c r="R16" s="70">
        <v>37.344030323352506</v>
      </c>
      <c r="S16" s="59">
        <v>4</v>
      </c>
      <c r="T16" s="61">
        <v>9</v>
      </c>
      <c r="U16" s="71">
        <v>12</v>
      </c>
      <c r="V16" s="69">
        <v>4.7753472222222815E-4</v>
      </c>
      <c r="W16" s="69"/>
      <c r="X16" s="66">
        <v>1.438599537037033E-2</v>
      </c>
      <c r="Y16" s="70">
        <v>14.481676656341808</v>
      </c>
      <c r="Z16" s="59">
        <v>11</v>
      </c>
      <c r="AA16" s="116">
        <v>3</v>
      </c>
      <c r="AB16" s="72"/>
    </row>
    <row r="17" spans="1:42" s="73" customFormat="1" ht="12" customHeight="1" x14ac:dyDescent="0.2">
      <c r="A17" s="118">
        <v>12</v>
      </c>
      <c r="B17" s="119" t="s">
        <v>129</v>
      </c>
      <c r="C17" s="119" t="s">
        <v>20</v>
      </c>
      <c r="D17" s="120">
        <v>524</v>
      </c>
      <c r="E17" s="121">
        <v>4.9676493055550441E-2</v>
      </c>
      <c r="F17" s="122">
        <v>12</v>
      </c>
      <c r="G17" s="123"/>
      <c r="H17" s="123" t="s">
        <v>9</v>
      </c>
      <c r="I17" s="124" t="s">
        <v>52</v>
      </c>
      <c r="J17" s="125">
        <v>1.6377083333334319E-3</v>
      </c>
      <c r="K17" s="126">
        <v>1.0600925925920768E-2</v>
      </c>
      <c r="L17" s="127">
        <v>1.4134567901227691E-3</v>
      </c>
      <c r="M17" s="123">
        <v>12</v>
      </c>
      <c r="N17" s="128"/>
      <c r="O17" s="129">
        <v>7.4616898148149868E-4</v>
      </c>
      <c r="P17" s="128"/>
      <c r="Q17" s="126">
        <v>2.2310543981481579E-2</v>
      </c>
      <c r="R17" s="130">
        <v>37.3515470543894</v>
      </c>
      <c r="S17" s="123">
        <v>3</v>
      </c>
      <c r="T17" s="120">
        <v>8</v>
      </c>
      <c r="U17" s="131">
        <v>14</v>
      </c>
      <c r="V17" s="129">
        <v>4.7878472222218083E-4</v>
      </c>
      <c r="W17" s="129"/>
      <c r="X17" s="126">
        <v>1.5540069444444415E-2</v>
      </c>
      <c r="Y17" s="130">
        <v>13.406203497231644</v>
      </c>
      <c r="Z17" s="123">
        <v>24</v>
      </c>
      <c r="AA17" s="132">
        <v>-4</v>
      </c>
      <c r="AB17" s="72"/>
    </row>
    <row r="18" spans="1:42" s="73" customFormat="1" ht="12" customHeight="1" x14ac:dyDescent="0.2">
      <c r="A18" s="133">
        <v>14</v>
      </c>
      <c r="B18" s="134" t="s">
        <v>130</v>
      </c>
      <c r="C18" s="134" t="s">
        <v>20</v>
      </c>
      <c r="D18" s="135">
        <v>525</v>
      </c>
      <c r="E18" s="136">
        <v>5.0385173611105949E-2</v>
      </c>
      <c r="F18" s="137">
        <v>14</v>
      </c>
      <c r="G18" s="138"/>
      <c r="H18" s="138" t="s">
        <v>9</v>
      </c>
      <c r="I18" s="139" t="s">
        <v>52</v>
      </c>
      <c r="J18" s="140">
        <v>2.3463888888889395E-3</v>
      </c>
      <c r="K18" s="141">
        <v>1.0563749999994876E-2</v>
      </c>
      <c r="L18" s="142">
        <v>1.4084999999993168E-3</v>
      </c>
      <c r="M18" s="138">
        <v>14</v>
      </c>
      <c r="N18" s="143"/>
      <c r="O18" s="144">
        <v>7.4329861111110951E-4</v>
      </c>
      <c r="P18" s="143"/>
      <c r="Q18" s="141">
        <v>2.2315949074074082E-2</v>
      </c>
      <c r="R18" s="145">
        <v>37.342500225610927</v>
      </c>
      <c r="S18" s="138">
        <v>5</v>
      </c>
      <c r="T18" s="135">
        <v>7</v>
      </c>
      <c r="U18" s="146">
        <v>11</v>
      </c>
      <c r="V18" s="144">
        <v>4.9526620370365926E-4</v>
      </c>
      <c r="W18" s="144"/>
      <c r="X18" s="141">
        <v>1.6266909722222223E-2</v>
      </c>
      <c r="Y18" s="145">
        <v>12.807185684981654</v>
      </c>
      <c r="Z18" s="138">
        <v>43</v>
      </c>
      <c r="AA18" s="147">
        <v>-7</v>
      </c>
      <c r="AB18" s="72"/>
    </row>
    <row r="19" spans="1:42" s="73" customFormat="1" ht="9.9499999999999993" customHeight="1" x14ac:dyDescent="0.2">
      <c r="A19" s="59"/>
      <c r="B19" s="60"/>
      <c r="C19" s="60"/>
      <c r="D19" s="61"/>
      <c r="E19" s="62"/>
      <c r="F19" s="63"/>
      <c r="G19" s="59"/>
      <c r="H19" s="59"/>
      <c r="I19" s="64"/>
      <c r="J19" s="65"/>
      <c r="K19" s="66"/>
      <c r="L19" s="67"/>
      <c r="M19" s="59"/>
      <c r="N19" s="68"/>
      <c r="O19" s="69"/>
      <c r="P19" s="68"/>
      <c r="Q19" s="66"/>
      <c r="R19" s="70"/>
      <c r="S19" s="59"/>
      <c r="T19" s="61"/>
      <c r="U19" s="71"/>
      <c r="V19" s="69"/>
      <c r="W19" s="69"/>
      <c r="X19" s="66"/>
      <c r="Y19" s="70"/>
      <c r="Z19" s="59"/>
      <c r="AA19" s="71"/>
      <c r="AB19" s="72"/>
    </row>
    <row r="20" spans="1:42" ht="22.5" customHeight="1" x14ac:dyDescent="0.35">
      <c r="A20" s="148">
        <v>3</v>
      </c>
      <c r="B20" s="149" t="str">
        <f>IF(C23&lt;&gt;"",C23,"")</f>
        <v>Les coureurs chambreurs</v>
      </c>
      <c r="C20" s="76">
        <f>IF(E25&lt;&gt;"",E25,"")</f>
        <v>4.8764560185179828E-2</v>
      </c>
    </row>
    <row r="21" spans="1:42" s="73" customFormat="1" ht="12" customHeight="1" x14ac:dyDescent="0.2">
      <c r="A21" s="61"/>
      <c r="B21" s="60"/>
      <c r="C21" s="92"/>
      <c r="D21" s="71"/>
      <c r="E21" s="93" t="s">
        <v>0</v>
      </c>
      <c r="F21" s="93"/>
      <c r="G21" s="93"/>
      <c r="H21" s="93"/>
      <c r="I21" s="93"/>
      <c r="J21" s="83"/>
      <c r="K21" s="94" t="s">
        <v>1</v>
      </c>
      <c r="L21" s="95"/>
      <c r="M21" s="95"/>
      <c r="N21" s="60"/>
      <c r="O21" s="96"/>
      <c r="P21" s="60"/>
      <c r="Q21" s="94" t="s">
        <v>2</v>
      </c>
      <c r="R21" s="95"/>
      <c r="S21" s="95"/>
      <c r="T21" s="95"/>
      <c r="U21" s="95"/>
      <c r="V21" s="96"/>
      <c r="W21" s="96"/>
      <c r="X21" s="94" t="s">
        <v>3</v>
      </c>
      <c r="Y21" s="97"/>
      <c r="Z21" s="97"/>
      <c r="AA21" s="98"/>
      <c r="AB21" s="72"/>
    </row>
    <row r="22" spans="1:42" s="114" customFormat="1" ht="12" customHeight="1" x14ac:dyDescent="0.2">
      <c r="A22" s="99" t="s">
        <v>4</v>
      </c>
      <c r="B22" s="100" t="s">
        <v>117</v>
      </c>
      <c r="C22" s="100" t="s">
        <v>118</v>
      </c>
      <c r="D22" s="101" t="s">
        <v>7</v>
      </c>
      <c r="E22" s="102" t="s">
        <v>8</v>
      </c>
      <c r="F22" s="103" t="s">
        <v>4</v>
      </c>
      <c r="G22" s="104"/>
      <c r="H22" s="105" t="s">
        <v>9</v>
      </c>
      <c r="I22" s="106" t="s">
        <v>10</v>
      </c>
      <c r="J22" s="107" t="s">
        <v>119</v>
      </c>
      <c r="K22" s="105" t="s">
        <v>8</v>
      </c>
      <c r="L22" s="108" t="s">
        <v>11</v>
      </c>
      <c r="M22" s="104" t="s">
        <v>4</v>
      </c>
      <c r="N22" s="109"/>
      <c r="O22" s="105" t="s">
        <v>12</v>
      </c>
      <c r="P22" s="109"/>
      <c r="Q22" s="105" t="s">
        <v>8</v>
      </c>
      <c r="R22" s="110" t="s">
        <v>13</v>
      </c>
      <c r="S22" s="104" t="s">
        <v>4</v>
      </c>
      <c r="T22" s="104" t="s">
        <v>14</v>
      </c>
      <c r="U22" s="100" t="s">
        <v>15</v>
      </c>
      <c r="V22" s="105" t="s">
        <v>16</v>
      </c>
      <c r="W22" s="105"/>
      <c r="X22" s="105" t="s">
        <v>8</v>
      </c>
      <c r="Y22" s="110" t="s">
        <v>13</v>
      </c>
      <c r="Z22" s="104" t="s">
        <v>4</v>
      </c>
      <c r="AA22" s="111" t="s">
        <v>17</v>
      </c>
      <c r="AB22" s="112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</row>
    <row r="23" spans="1:42" s="73" customFormat="1" ht="12" customHeight="1" x14ac:dyDescent="0.2">
      <c r="A23" s="115">
        <v>7</v>
      </c>
      <c r="B23" s="60" t="s">
        <v>131</v>
      </c>
      <c r="C23" s="60" t="s">
        <v>22</v>
      </c>
      <c r="D23" s="61">
        <v>506</v>
      </c>
      <c r="E23" s="62">
        <v>4.8761215277772552E-2</v>
      </c>
      <c r="F23" s="63">
        <v>7</v>
      </c>
      <c r="G23" s="59"/>
      <c r="H23" s="59" t="s">
        <v>9</v>
      </c>
      <c r="I23" s="64" t="s">
        <v>52</v>
      </c>
      <c r="J23" s="65">
        <v>7.2243055555554214E-4</v>
      </c>
      <c r="K23" s="66">
        <v>9.6732523148095328E-3</v>
      </c>
      <c r="L23" s="67">
        <v>1.2897669753079376E-3</v>
      </c>
      <c r="M23" s="59">
        <v>7</v>
      </c>
      <c r="N23" s="68"/>
      <c r="O23" s="69">
        <v>8.2012731481484469E-4</v>
      </c>
      <c r="P23" s="68"/>
      <c r="Q23" s="66">
        <v>2.3938715277777689E-2</v>
      </c>
      <c r="R23" s="70">
        <v>34.811113447968395</v>
      </c>
      <c r="S23" s="59">
        <v>18</v>
      </c>
      <c r="T23" s="61">
        <v>10</v>
      </c>
      <c r="U23" s="71">
        <v>-9</v>
      </c>
      <c r="V23" s="69">
        <v>4.4523148148156722E-4</v>
      </c>
      <c r="W23" s="69"/>
      <c r="X23" s="66">
        <v>1.3883888888888918E-2</v>
      </c>
      <c r="Y23" s="70">
        <v>15.005401944700061</v>
      </c>
      <c r="Z23" s="59">
        <v>3</v>
      </c>
      <c r="AA23" s="116">
        <v>3</v>
      </c>
      <c r="AB23" s="72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</row>
    <row r="24" spans="1:42" s="73" customFormat="1" ht="12" customHeight="1" x14ac:dyDescent="0.2">
      <c r="A24" s="118">
        <v>8</v>
      </c>
      <c r="B24" s="119" t="s">
        <v>132</v>
      </c>
      <c r="C24" s="119" t="s">
        <v>22</v>
      </c>
      <c r="D24" s="120">
        <v>508</v>
      </c>
      <c r="E24" s="121">
        <v>4.8762696759254043E-2</v>
      </c>
      <c r="F24" s="122">
        <v>8</v>
      </c>
      <c r="G24" s="123"/>
      <c r="H24" s="123" t="s">
        <v>9</v>
      </c>
      <c r="I24" s="124" t="s">
        <v>52</v>
      </c>
      <c r="J24" s="125">
        <v>7.2391203703703333E-4</v>
      </c>
      <c r="K24" s="126">
        <v>9.6761111111058895E-3</v>
      </c>
      <c r="L24" s="127">
        <v>1.2901481481474518E-3</v>
      </c>
      <c r="M24" s="123">
        <v>8</v>
      </c>
      <c r="N24" s="128"/>
      <c r="O24" s="129">
        <v>8.1996527777772332E-4</v>
      </c>
      <c r="P24" s="128"/>
      <c r="Q24" s="126">
        <v>2.3960902777777737E-2</v>
      </c>
      <c r="R24" s="130">
        <v>34.778878786912763</v>
      </c>
      <c r="S24" s="123">
        <v>19</v>
      </c>
      <c r="T24" s="120">
        <v>11</v>
      </c>
      <c r="U24" s="131">
        <v>-9</v>
      </c>
      <c r="V24" s="129">
        <v>4.2843750000010061E-4</v>
      </c>
      <c r="W24" s="129"/>
      <c r="X24" s="126">
        <v>1.3877280092592592E-2</v>
      </c>
      <c r="Y24" s="130">
        <v>15.012547988026659</v>
      </c>
      <c r="Z24" s="123">
        <v>2</v>
      </c>
      <c r="AA24" s="132">
        <v>3</v>
      </c>
      <c r="AB24" s="72"/>
    </row>
    <row r="25" spans="1:42" s="73" customFormat="1" ht="12" customHeight="1" x14ac:dyDescent="0.2">
      <c r="A25" s="115">
        <v>9</v>
      </c>
      <c r="B25" s="60" t="s">
        <v>133</v>
      </c>
      <c r="C25" s="60" t="s">
        <v>22</v>
      </c>
      <c r="D25" s="61">
        <v>507</v>
      </c>
      <c r="E25" s="62">
        <v>4.8764560185179828E-2</v>
      </c>
      <c r="F25" s="63">
        <v>9</v>
      </c>
      <c r="G25" s="59"/>
      <c r="H25" s="59" t="s">
        <v>9</v>
      </c>
      <c r="I25" s="64" t="s">
        <v>52</v>
      </c>
      <c r="J25" s="65">
        <v>7.2577546296281881E-4</v>
      </c>
      <c r="K25" s="66">
        <v>9.6857291666614387E-3</v>
      </c>
      <c r="L25" s="67">
        <v>1.2914305555548585E-3</v>
      </c>
      <c r="M25" s="59">
        <v>9</v>
      </c>
      <c r="N25" s="68"/>
      <c r="O25" s="69">
        <v>7.9946759259252875E-4</v>
      </c>
      <c r="P25" s="68"/>
      <c r="Q25" s="66">
        <v>2.400658564814806E-2</v>
      </c>
      <c r="R25" s="70">
        <v>34.712696988529025</v>
      </c>
      <c r="S25" s="59">
        <v>20</v>
      </c>
      <c r="T25" s="61">
        <v>12</v>
      </c>
      <c r="U25" s="71">
        <v>-9</v>
      </c>
      <c r="V25" s="69">
        <v>4.0864583333344306E-4</v>
      </c>
      <c r="W25" s="69"/>
      <c r="X25" s="66">
        <v>1.3864131944444358E-2</v>
      </c>
      <c r="Y25" s="70">
        <v>15.026785244698768</v>
      </c>
      <c r="Z25" s="59">
        <v>1</v>
      </c>
      <c r="AA25" s="116">
        <v>3</v>
      </c>
      <c r="AB25" s="72"/>
    </row>
    <row r="26" spans="1:42" s="73" customFormat="1" ht="12" customHeight="1" x14ac:dyDescent="0.2">
      <c r="A26" s="118">
        <v>342</v>
      </c>
      <c r="B26" s="119" t="s">
        <v>134</v>
      </c>
      <c r="C26" s="119" t="s">
        <v>22</v>
      </c>
      <c r="D26" s="120">
        <v>509</v>
      </c>
      <c r="E26" s="121" t="s">
        <v>124</v>
      </c>
      <c r="F26" s="122">
        <v>342</v>
      </c>
      <c r="G26" s="123"/>
      <c r="H26" s="123" t="s">
        <v>9</v>
      </c>
      <c r="I26" s="124" t="s">
        <v>52</v>
      </c>
      <c r="J26" s="125" t="s">
        <v>124</v>
      </c>
      <c r="K26" s="126">
        <v>9.710081018513228E-3</v>
      </c>
      <c r="L26" s="127">
        <v>1.294677469135097E-3</v>
      </c>
      <c r="M26" s="123">
        <v>342</v>
      </c>
      <c r="N26" s="128"/>
      <c r="O26" s="129">
        <v>8.1016203703698775E-4</v>
      </c>
      <c r="P26" s="128"/>
      <c r="Q26" s="126">
        <v>2.7463101851851968E-2</v>
      </c>
      <c r="R26" s="130">
        <v>30.343744047147307</v>
      </c>
      <c r="S26" s="123">
        <v>93</v>
      </c>
      <c r="T26" s="120">
        <v>345</v>
      </c>
      <c r="U26" s="131">
        <v>-341</v>
      </c>
      <c r="V26" s="129" t="s">
        <v>124</v>
      </c>
      <c r="W26" s="129"/>
      <c r="X26" s="126" t="s">
        <v>124</v>
      </c>
      <c r="Y26" s="130" t="s">
        <v>124</v>
      </c>
      <c r="Z26" s="123">
        <v>342</v>
      </c>
      <c r="AA26" s="132">
        <v>3</v>
      </c>
      <c r="AB26" s="72"/>
    </row>
    <row r="27" spans="1:42" s="73" customFormat="1" ht="12" customHeight="1" x14ac:dyDescent="0.2">
      <c r="A27" s="133">
        <v>345</v>
      </c>
      <c r="B27" s="134" t="s">
        <v>135</v>
      </c>
      <c r="C27" s="134" t="s">
        <v>22</v>
      </c>
      <c r="D27" s="135">
        <v>510</v>
      </c>
      <c r="E27" s="136" t="s">
        <v>124</v>
      </c>
      <c r="F27" s="137">
        <v>345</v>
      </c>
      <c r="G27" s="138"/>
      <c r="H27" s="138" t="s">
        <v>9</v>
      </c>
      <c r="I27" s="139" t="s">
        <v>52</v>
      </c>
      <c r="J27" s="140" t="s">
        <v>124</v>
      </c>
      <c r="K27" s="141">
        <v>9.6934722222169478E-3</v>
      </c>
      <c r="L27" s="142">
        <v>1.2924629629622597E-3</v>
      </c>
      <c r="M27" s="138">
        <v>345</v>
      </c>
      <c r="N27" s="143"/>
      <c r="O27" s="144">
        <v>8.1559027777777793E-4</v>
      </c>
      <c r="P27" s="143"/>
      <c r="Q27" s="141" t="s">
        <v>124</v>
      </c>
      <c r="R27" s="145" t="s">
        <v>124</v>
      </c>
      <c r="S27" s="138">
        <v>344</v>
      </c>
      <c r="T27" s="135">
        <v>351</v>
      </c>
      <c r="U27" s="146">
        <v>0</v>
      </c>
      <c r="V27" s="144" t="s">
        <v>124</v>
      </c>
      <c r="W27" s="144"/>
      <c r="X27" s="141" t="s">
        <v>124</v>
      </c>
      <c r="Y27" s="145" t="s">
        <v>124</v>
      </c>
      <c r="Z27" s="138">
        <v>345</v>
      </c>
      <c r="AA27" s="147">
        <v>6</v>
      </c>
      <c r="AB27" s="72"/>
    </row>
    <row r="28" spans="1:42" s="73" customFormat="1" ht="9.9499999999999993" customHeight="1" x14ac:dyDescent="0.2">
      <c r="A28" s="59"/>
      <c r="B28" s="60"/>
      <c r="C28" s="60"/>
      <c r="D28" s="61"/>
      <c r="E28" s="62"/>
      <c r="F28" s="63"/>
      <c r="G28" s="59"/>
      <c r="H28" s="59"/>
      <c r="I28" s="64"/>
      <c r="J28" s="65"/>
      <c r="K28" s="66"/>
      <c r="L28" s="67"/>
      <c r="M28" s="59"/>
      <c r="N28" s="68"/>
      <c r="O28" s="69"/>
      <c r="P28" s="68"/>
      <c r="Q28" s="66"/>
      <c r="R28" s="70"/>
      <c r="S28" s="59"/>
      <c r="T28" s="61"/>
      <c r="U28" s="71"/>
      <c r="V28" s="69"/>
      <c r="W28" s="69"/>
      <c r="X28" s="66"/>
      <c r="Y28" s="70"/>
      <c r="Z28" s="59"/>
      <c r="AA28" s="71"/>
      <c r="AB28" s="72"/>
    </row>
    <row r="29" spans="1:42" ht="22.5" customHeight="1" x14ac:dyDescent="0.35">
      <c r="A29" s="148">
        <v>4</v>
      </c>
      <c r="B29" s="149" t="str">
        <f>IF(C32&lt;&gt;"",C32,"")</f>
        <v>Tri raiders</v>
      </c>
      <c r="C29" s="76">
        <f>IF(E34&lt;&gt;"",E34,"")</f>
        <v>4.9676840277773415E-2</v>
      </c>
    </row>
    <row r="30" spans="1:42" s="73" customFormat="1" ht="12" customHeight="1" x14ac:dyDescent="0.2">
      <c r="A30" s="61"/>
      <c r="B30" s="60"/>
      <c r="C30" s="92"/>
      <c r="D30" s="71"/>
      <c r="E30" s="93" t="s">
        <v>0</v>
      </c>
      <c r="F30" s="93"/>
      <c r="G30" s="93"/>
      <c r="H30" s="93"/>
      <c r="I30" s="93"/>
      <c r="J30" s="83"/>
      <c r="K30" s="94" t="s">
        <v>1</v>
      </c>
      <c r="L30" s="95"/>
      <c r="M30" s="95"/>
      <c r="N30" s="60"/>
      <c r="O30" s="96"/>
      <c r="P30" s="60"/>
      <c r="Q30" s="94" t="s">
        <v>2</v>
      </c>
      <c r="R30" s="95"/>
      <c r="S30" s="95"/>
      <c r="T30" s="95"/>
      <c r="U30" s="95"/>
      <c r="V30" s="96"/>
      <c r="W30" s="96"/>
      <c r="X30" s="94" t="s">
        <v>3</v>
      </c>
      <c r="Y30" s="97"/>
      <c r="Z30" s="97"/>
      <c r="AA30" s="98"/>
      <c r="AB30" s="72"/>
    </row>
    <row r="31" spans="1:42" s="114" customFormat="1" ht="12" customHeight="1" x14ac:dyDescent="0.2">
      <c r="A31" s="99" t="s">
        <v>4</v>
      </c>
      <c r="B31" s="100" t="s">
        <v>117</v>
      </c>
      <c r="C31" s="100" t="s">
        <v>118</v>
      </c>
      <c r="D31" s="101" t="s">
        <v>7</v>
      </c>
      <c r="E31" s="102" t="s">
        <v>8</v>
      </c>
      <c r="F31" s="103" t="s">
        <v>4</v>
      </c>
      <c r="G31" s="104"/>
      <c r="H31" s="105" t="s">
        <v>9</v>
      </c>
      <c r="I31" s="106" t="s">
        <v>10</v>
      </c>
      <c r="J31" s="107" t="s">
        <v>119</v>
      </c>
      <c r="K31" s="105" t="s">
        <v>8</v>
      </c>
      <c r="L31" s="108" t="s">
        <v>11</v>
      </c>
      <c r="M31" s="104" t="s">
        <v>4</v>
      </c>
      <c r="N31" s="109"/>
      <c r="O31" s="105" t="s">
        <v>12</v>
      </c>
      <c r="P31" s="109"/>
      <c r="Q31" s="105" t="s">
        <v>8</v>
      </c>
      <c r="R31" s="110" t="s">
        <v>13</v>
      </c>
      <c r="S31" s="104" t="s">
        <v>4</v>
      </c>
      <c r="T31" s="104" t="s">
        <v>14</v>
      </c>
      <c r="U31" s="100" t="s">
        <v>15</v>
      </c>
      <c r="V31" s="105" t="s">
        <v>16</v>
      </c>
      <c r="W31" s="105"/>
      <c r="X31" s="105" t="s">
        <v>8</v>
      </c>
      <c r="Y31" s="110" t="s">
        <v>13</v>
      </c>
      <c r="Z31" s="104" t="s">
        <v>4</v>
      </c>
      <c r="AA31" s="111" t="s">
        <v>17</v>
      </c>
      <c r="AB31" s="112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</row>
    <row r="32" spans="1:42" s="73" customFormat="1" ht="12" customHeight="1" x14ac:dyDescent="0.2">
      <c r="A32" s="115">
        <v>10</v>
      </c>
      <c r="B32" s="60" t="s">
        <v>136</v>
      </c>
      <c r="C32" s="60" t="s">
        <v>23</v>
      </c>
      <c r="D32" s="61">
        <v>598</v>
      </c>
      <c r="E32" s="62">
        <v>4.9672916666662292E-2</v>
      </c>
      <c r="F32" s="63">
        <v>10</v>
      </c>
      <c r="G32" s="59"/>
      <c r="H32" s="59" t="s">
        <v>9</v>
      </c>
      <c r="I32" s="64" t="s">
        <v>52</v>
      </c>
      <c r="J32" s="65">
        <v>1.6341319444452829E-3</v>
      </c>
      <c r="K32" s="66">
        <v>1.0097673611106806E-2</v>
      </c>
      <c r="L32" s="67">
        <v>1.3463564814809074E-3</v>
      </c>
      <c r="M32" s="59">
        <v>10</v>
      </c>
      <c r="N32" s="68"/>
      <c r="O32" s="69">
        <v>1.1429861111110773E-3</v>
      </c>
      <c r="P32" s="68"/>
      <c r="Q32" s="66">
        <v>2.3636180555555608E-2</v>
      </c>
      <c r="R32" s="70">
        <v>35.256683345036514</v>
      </c>
      <c r="S32" s="59">
        <v>14</v>
      </c>
      <c r="T32" s="61">
        <v>13</v>
      </c>
      <c r="U32" s="71">
        <v>0</v>
      </c>
      <c r="V32" s="69">
        <v>5.4542824074066409E-4</v>
      </c>
      <c r="W32" s="69"/>
      <c r="X32" s="66">
        <v>1.4250648148148137E-2</v>
      </c>
      <c r="Y32" s="70">
        <v>14.619218099241762</v>
      </c>
      <c r="Z32" s="59">
        <v>4</v>
      </c>
      <c r="AA32" s="116">
        <v>3</v>
      </c>
      <c r="AB32" s="72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</row>
    <row r="33" spans="1:42" s="73" customFormat="1" ht="12" customHeight="1" x14ac:dyDescent="0.2">
      <c r="A33" s="118">
        <v>11</v>
      </c>
      <c r="B33" s="119" t="s">
        <v>137</v>
      </c>
      <c r="C33" s="119" t="s">
        <v>23</v>
      </c>
      <c r="D33" s="120">
        <v>599</v>
      </c>
      <c r="E33" s="121">
        <v>4.9675902777773451E-2</v>
      </c>
      <c r="F33" s="122">
        <v>11</v>
      </c>
      <c r="G33" s="123"/>
      <c r="H33" s="123" t="s">
        <v>9</v>
      </c>
      <c r="I33" s="124" t="s">
        <v>52</v>
      </c>
      <c r="J33" s="125">
        <v>1.6371180555564413E-3</v>
      </c>
      <c r="K33" s="126">
        <v>1.0101296296291973E-2</v>
      </c>
      <c r="L33" s="127">
        <v>1.346839506172263E-3</v>
      </c>
      <c r="M33" s="123">
        <v>11</v>
      </c>
      <c r="N33" s="128"/>
      <c r="O33" s="129">
        <v>1.1224305555556091E-3</v>
      </c>
      <c r="P33" s="128"/>
      <c r="Q33" s="126">
        <v>2.3697280092592532E-2</v>
      </c>
      <c r="R33" s="130">
        <v>35.16577978895657</v>
      </c>
      <c r="S33" s="123">
        <v>15</v>
      </c>
      <c r="T33" s="120">
        <v>15</v>
      </c>
      <c r="U33" s="131">
        <v>-1</v>
      </c>
      <c r="V33" s="129">
        <v>4.9026620370373752E-4</v>
      </c>
      <c r="W33" s="129"/>
      <c r="X33" s="126">
        <v>1.4264629629629599E-2</v>
      </c>
      <c r="Y33" s="130">
        <v>14.604889067753735</v>
      </c>
      <c r="Z33" s="123">
        <v>6</v>
      </c>
      <c r="AA33" s="132">
        <v>4</v>
      </c>
      <c r="AB33" s="72"/>
    </row>
    <row r="34" spans="1:42" s="73" customFormat="1" ht="12" customHeight="1" x14ac:dyDescent="0.2">
      <c r="A34" s="115">
        <v>13</v>
      </c>
      <c r="B34" s="60" t="s">
        <v>138</v>
      </c>
      <c r="C34" s="60" t="s">
        <v>23</v>
      </c>
      <c r="D34" s="61">
        <v>597</v>
      </c>
      <c r="E34" s="62">
        <v>4.9676840277773415E-2</v>
      </c>
      <c r="F34" s="63">
        <v>13</v>
      </c>
      <c r="G34" s="59"/>
      <c r="H34" s="59" t="s">
        <v>9</v>
      </c>
      <c r="I34" s="64" t="s">
        <v>52</v>
      </c>
      <c r="J34" s="65">
        <v>1.6380555555564058E-3</v>
      </c>
      <c r="K34" s="66">
        <v>1.0093483796292047E-2</v>
      </c>
      <c r="L34" s="67">
        <v>1.3457978395056062E-3</v>
      </c>
      <c r="M34" s="59">
        <v>13</v>
      </c>
      <c r="N34" s="68"/>
      <c r="O34" s="69">
        <v>1.1155902777777449E-3</v>
      </c>
      <c r="P34" s="68"/>
      <c r="Q34" s="66">
        <v>2.3697615740740696E-2</v>
      </c>
      <c r="R34" s="70">
        <v>35.165281708095016</v>
      </c>
      <c r="S34" s="59">
        <v>16</v>
      </c>
      <c r="T34" s="61">
        <v>14</v>
      </c>
      <c r="U34" s="71">
        <v>-2</v>
      </c>
      <c r="V34" s="69">
        <v>5.0555555555564791E-4</v>
      </c>
      <c r="W34" s="69"/>
      <c r="X34" s="66">
        <v>1.426459490740728E-2</v>
      </c>
      <c r="Y34" s="70">
        <v>14.604924618304482</v>
      </c>
      <c r="Z34" s="59">
        <v>5</v>
      </c>
      <c r="AA34" s="116">
        <v>1</v>
      </c>
      <c r="AB34" s="72"/>
    </row>
    <row r="35" spans="1:42" s="73" customFormat="1" ht="12" customHeight="1" x14ac:dyDescent="0.2">
      <c r="A35" s="118">
        <v>23</v>
      </c>
      <c r="B35" s="119" t="s">
        <v>139</v>
      </c>
      <c r="C35" s="119" t="s">
        <v>23</v>
      </c>
      <c r="D35" s="120">
        <v>596</v>
      </c>
      <c r="E35" s="121">
        <v>5.3287627314810404E-2</v>
      </c>
      <c r="F35" s="122">
        <v>23</v>
      </c>
      <c r="G35" s="123"/>
      <c r="H35" s="123" t="s">
        <v>9</v>
      </c>
      <c r="I35" s="124" t="s">
        <v>52</v>
      </c>
      <c r="J35" s="125">
        <v>5.2488425925933946E-3</v>
      </c>
      <c r="K35" s="126">
        <v>1.0089942129625329E-2</v>
      </c>
      <c r="L35" s="127">
        <v>1.3453256172833773E-3</v>
      </c>
      <c r="M35" s="123">
        <v>23</v>
      </c>
      <c r="N35" s="128"/>
      <c r="O35" s="129">
        <v>1.10798611111107E-3</v>
      </c>
      <c r="P35" s="128"/>
      <c r="Q35" s="126">
        <v>2.3749988425925905E-2</v>
      </c>
      <c r="R35" s="130">
        <v>35.087736397532389</v>
      </c>
      <c r="S35" s="123">
        <v>17</v>
      </c>
      <c r="T35" s="120">
        <v>16</v>
      </c>
      <c r="U35" s="131">
        <v>-5</v>
      </c>
      <c r="V35" s="129">
        <v>4.8721064814827297E-4</v>
      </c>
      <c r="W35" s="129"/>
      <c r="X35" s="126">
        <v>1.7852499999999827E-2</v>
      </c>
      <c r="Y35" s="130">
        <v>11.669700788871886</v>
      </c>
      <c r="Z35" s="123">
        <v>92</v>
      </c>
      <c r="AA35" s="132">
        <v>-7</v>
      </c>
      <c r="AB35" s="72"/>
    </row>
    <row r="36" spans="1:42" s="73" customFormat="1" ht="12" customHeight="1" x14ac:dyDescent="0.2">
      <c r="A36" s="133">
        <v>370</v>
      </c>
      <c r="B36" s="134" t="s">
        <v>140</v>
      </c>
      <c r="C36" s="134" t="s">
        <v>23</v>
      </c>
      <c r="D36" s="135">
        <v>600</v>
      </c>
      <c r="E36" s="136" t="s">
        <v>124</v>
      </c>
      <c r="F36" s="137">
        <v>370</v>
      </c>
      <c r="G36" s="138"/>
      <c r="H36" s="138" t="s">
        <v>9</v>
      </c>
      <c r="I36" s="139" t="s">
        <v>52</v>
      </c>
      <c r="J36" s="140" t="s">
        <v>124</v>
      </c>
      <c r="K36" s="141" t="s">
        <v>124</v>
      </c>
      <c r="L36" s="142" t="s">
        <v>124</v>
      </c>
      <c r="M36" s="138">
        <v>370</v>
      </c>
      <c r="N36" s="143"/>
      <c r="O36" s="144" t="s">
        <v>124</v>
      </c>
      <c r="P36" s="143"/>
      <c r="Q36" s="141" t="s">
        <v>124</v>
      </c>
      <c r="R36" s="145" t="s">
        <v>124</v>
      </c>
      <c r="S36" s="138">
        <v>370</v>
      </c>
      <c r="T36" s="135">
        <v>374</v>
      </c>
      <c r="U36" s="146">
        <v>0</v>
      </c>
      <c r="V36" s="144" t="s">
        <v>124</v>
      </c>
      <c r="W36" s="144"/>
      <c r="X36" s="141" t="s">
        <v>124</v>
      </c>
      <c r="Y36" s="145" t="s">
        <v>124</v>
      </c>
      <c r="Z36" s="138">
        <v>370</v>
      </c>
      <c r="AA36" s="147">
        <v>4</v>
      </c>
      <c r="AB36" s="72"/>
    </row>
    <row r="37" spans="1:42" s="73" customFormat="1" ht="9.9499999999999993" customHeight="1" x14ac:dyDescent="0.2">
      <c r="A37" s="59"/>
      <c r="B37" s="60"/>
      <c r="C37" s="60"/>
      <c r="D37" s="61"/>
      <c r="E37" s="62"/>
      <c r="F37" s="63"/>
      <c r="G37" s="59"/>
      <c r="H37" s="59"/>
      <c r="I37" s="64"/>
      <c r="J37" s="65"/>
      <c r="K37" s="66"/>
      <c r="L37" s="67"/>
      <c r="M37" s="59"/>
      <c r="N37" s="68"/>
      <c r="O37" s="69"/>
      <c r="P37" s="68"/>
      <c r="Q37" s="66"/>
      <c r="R37" s="70"/>
      <c r="S37" s="59"/>
      <c r="T37" s="61"/>
      <c r="U37" s="71"/>
      <c r="V37" s="69"/>
      <c r="W37" s="69"/>
      <c r="X37" s="66"/>
      <c r="Y37" s="70"/>
      <c r="Z37" s="59"/>
      <c r="AA37" s="71"/>
      <c r="AB37" s="72"/>
    </row>
    <row r="38" spans="1:42" ht="22.5" customHeight="1" x14ac:dyDescent="0.35">
      <c r="A38" s="148">
        <v>5</v>
      </c>
      <c r="B38" s="149" t="str">
        <f>IF(C41&lt;&gt;"",C41,"")</f>
        <v>ASEAT Triathlon</v>
      </c>
      <c r="C38" s="76">
        <f>IF(E43&lt;&gt;"",E43,"")</f>
        <v>5.1112268518513471E-2</v>
      </c>
    </row>
    <row r="39" spans="1:42" s="73" customFormat="1" ht="12" customHeight="1" x14ac:dyDescent="0.2">
      <c r="A39" s="61"/>
      <c r="B39" s="60"/>
      <c r="C39" s="92"/>
      <c r="D39" s="71"/>
      <c r="E39" s="93" t="s">
        <v>0</v>
      </c>
      <c r="F39" s="93"/>
      <c r="G39" s="93"/>
      <c r="H39" s="93"/>
      <c r="I39" s="93"/>
      <c r="J39" s="83"/>
      <c r="K39" s="94" t="s">
        <v>1</v>
      </c>
      <c r="L39" s="95"/>
      <c r="M39" s="95"/>
      <c r="N39" s="60"/>
      <c r="O39" s="96"/>
      <c r="P39" s="60"/>
      <c r="Q39" s="94" t="s">
        <v>2</v>
      </c>
      <c r="R39" s="95"/>
      <c r="S39" s="95"/>
      <c r="T39" s="95"/>
      <c r="U39" s="95"/>
      <c r="V39" s="96"/>
      <c r="W39" s="96"/>
      <c r="X39" s="94" t="s">
        <v>3</v>
      </c>
      <c r="Y39" s="97"/>
      <c r="Z39" s="97"/>
      <c r="AA39" s="98"/>
      <c r="AB39" s="72"/>
    </row>
    <row r="40" spans="1:42" s="114" customFormat="1" ht="12" customHeight="1" x14ac:dyDescent="0.2">
      <c r="A40" s="99" t="s">
        <v>4</v>
      </c>
      <c r="B40" s="100" t="s">
        <v>117</v>
      </c>
      <c r="C40" s="100" t="s">
        <v>118</v>
      </c>
      <c r="D40" s="101" t="s">
        <v>7</v>
      </c>
      <c r="E40" s="102" t="s">
        <v>8</v>
      </c>
      <c r="F40" s="103" t="s">
        <v>4</v>
      </c>
      <c r="G40" s="104"/>
      <c r="H40" s="105" t="s">
        <v>9</v>
      </c>
      <c r="I40" s="106" t="s">
        <v>10</v>
      </c>
      <c r="J40" s="107" t="s">
        <v>119</v>
      </c>
      <c r="K40" s="105" t="s">
        <v>8</v>
      </c>
      <c r="L40" s="108" t="s">
        <v>11</v>
      </c>
      <c r="M40" s="104" t="s">
        <v>4</v>
      </c>
      <c r="N40" s="109"/>
      <c r="O40" s="105" t="s">
        <v>12</v>
      </c>
      <c r="P40" s="109"/>
      <c r="Q40" s="105" t="s">
        <v>8</v>
      </c>
      <c r="R40" s="110" t="s">
        <v>13</v>
      </c>
      <c r="S40" s="104" t="s">
        <v>4</v>
      </c>
      <c r="T40" s="104" t="s">
        <v>14</v>
      </c>
      <c r="U40" s="100" t="s">
        <v>15</v>
      </c>
      <c r="V40" s="105" t="s">
        <v>16</v>
      </c>
      <c r="W40" s="105"/>
      <c r="X40" s="105" t="s">
        <v>8</v>
      </c>
      <c r="Y40" s="110" t="s">
        <v>13</v>
      </c>
      <c r="Z40" s="104" t="s">
        <v>4</v>
      </c>
      <c r="AA40" s="111" t="s">
        <v>17</v>
      </c>
      <c r="AB40" s="112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</row>
    <row r="41" spans="1:42" s="73" customFormat="1" ht="12" customHeight="1" x14ac:dyDescent="0.2">
      <c r="A41" s="115">
        <v>15</v>
      </c>
      <c r="B41" s="60" t="s">
        <v>141</v>
      </c>
      <c r="C41" s="60" t="s">
        <v>24</v>
      </c>
      <c r="D41" s="61">
        <v>529</v>
      </c>
      <c r="E41" s="62">
        <v>5.1110578703698617E-2</v>
      </c>
      <c r="F41" s="63">
        <v>15</v>
      </c>
      <c r="G41" s="59"/>
      <c r="H41" s="59" t="s">
        <v>9</v>
      </c>
      <c r="I41" s="64" t="s">
        <v>52</v>
      </c>
      <c r="J41" s="65">
        <v>3.0717939814816075E-3</v>
      </c>
      <c r="K41" s="66">
        <v>1.1783136574069042E-2</v>
      </c>
      <c r="L41" s="67">
        <v>1.571084876542539E-3</v>
      </c>
      <c r="M41" s="59">
        <v>15</v>
      </c>
      <c r="N41" s="68"/>
      <c r="O41" s="69">
        <v>1.0224189814814766E-3</v>
      </c>
      <c r="P41" s="68"/>
      <c r="Q41" s="66">
        <v>2.2882708333333279E-2</v>
      </c>
      <c r="R41" s="70">
        <v>36.417600626382821</v>
      </c>
      <c r="S41" s="59">
        <v>8</v>
      </c>
      <c r="T41" s="61">
        <v>20</v>
      </c>
      <c r="U41" s="71">
        <v>27</v>
      </c>
      <c r="V41" s="69">
        <v>5.2097222222224904E-4</v>
      </c>
      <c r="W41" s="69"/>
      <c r="X41" s="66">
        <v>1.490134259259257E-2</v>
      </c>
      <c r="Y41" s="70">
        <v>13.980843138046865</v>
      </c>
      <c r="Z41" s="59">
        <v>17</v>
      </c>
      <c r="AA41" s="116">
        <v>5</v>
      </c>
      <c r="AB41" s="72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</row>
    <row r="42" spans="1:42" s="73" customFormat="1" ht="12" customHeight="1" x14ac:dyDescent="0.2">
      <c r="A42" s="118">
        <v>16</v>
      </c>
      <c r="B42" s="119" t="s">
        <v>142</v>
      </c>
      <c r="C42" s="119" t="s">
        <v>24</v>
      </c>
      <c r="D42" s="120">
        <v>526</v>
      </c>
      <c r="E42" s="121">
        <v>5.1111111111106111E-2</v>
      </c>
      <c r="F42" s="122">
        <v>16</v>
      </c>
      <c r="G42" s="123"/>
      <c r="H42" s="123" t="s">
        <v>9</v>
      </c>
      <c r="I42" s="124" t="s">
        <v>52</v>
      </c>
      <c r="J42" s="125">
        <v>3.0723263888891017E-3</v>
      </c>
      <c r="K42" s="126">
        <v>1.1806215277772703E-2</v>
      </c>
      <c r="L42" s="127">
        <v>1.5741620370363604E-3</v>
      </c>
      <c r="M42" s="123">
        <v>16</v>
      </c>
      <c r="N42" s="128"/>
      <c r="O42" s="129">
        <v>9.9122685185193404E-4</v>
      </c>
      <c r="P42" s="128"/>
      <c r="Q42" s="126">
        <v>2.2912835648148056E-2</v>
      </c>
      <c r="R42" s="130">
        <v>36.369716351572052</v>
      </c>
      <c r="S42" s="123">
        <v>9</v>
      </c>
      <c r="T42" s="120">
        <v>21</v>
      </c>
      <c r="U42" s="131">
        <v>27</v>
      </c>
      <c r="V42" s="129">
        <v>4.7722222222223998E-4</v>
      </c>
      <c r="W42" s="129"/>
      <c r="X42" s="126">
        <v>1.4923611111111179E-2</v>
      </c>
      <c r="Y42" s="130">
        <v>13.959981386691421</v>
      </c>
      <c r="Z42" s="123">
        <v>19</v>
      </c>
      <c r="AA42" s="132">
        <v>5</v>
      </c>
      <c r="AB42" s="72"/>
    </row>
    <row r="43" spans="1:42" s="73" customFormat="1" ht="12" customHeight="1" x14ac:dyDescent="0.2">
      <c r="A43" s="115">
        <v>17</v>
      </c>
      <c r="B43" s="60" t="s">
        <v>143</v>
      </c>
      <c r="C43" s="60" t="s">
        <v>24</v>
      </c>
      <c r="D43" s="61">
        <v>527</v>
      </c>
      <c r="E43" s="62">
        <v>5.1112268518513471E-2</v>
      </c>
      <c r="F43" s="63">
        <v>17</v>
      </c>
      <c r="G43" s="59"/>
      <c r="H43" s="59" t="s">
        <v>9</v>
      </c>
      <c r="I43" s="64" t="s">
        <v>52</v>
      </c>
      <c r="J43" s="65">
        <v>3.0734837962964612E-3</v>
      </c>
      <c r="K43" s="66">
        <v>1.1747048611105981E-2</v>
      </c>
      <c r="L43" s="67">
        <v>1.5662731481474641E-3</v>
      </c>
      <c r="M43" s="59">
        <v>17</v>
      </c>
      <c r="N43" s="68"/>
      <c r="O43" s="69">
        <v>1.0754861111111902E-3</v>
      </c>
      <c r="P43" s="68"/>
      <c r="Q43" s="66">
        <v>2.2811539351851873E-2</v>
      </c>
      <c r="R43" s="70">
        <v>36.53121871697283</v>
      </c>
      <c r="S43" s="59">
        <v>6</v>
      </c>
      <c r="T43" s="61">
        <v>18</v>
      </c>
      <c r="U43" s="71">
        <v>27</v>
      </c>
      <c r="V43" s="69">
        <v>5.6549768518521226E-4</v>
      </c>
      <c r="W43" s="69"/>
      <c r="X43" s="66">
        <v>1.4912696759259214E-2</v>
      </c>
      <c r="Y43" s="70">
        <v>13.970198462191641</v>
      </c>
      <c r="Z43" s="59">
        <v>18</v>
      </c>
      <c r="AA43" s="116">
        <v>1</v>
      </c>
      <c r="AB43" s="72"/>
    </row>
    <row r="44" spans="1:42" s="73" customFormat="1" ht="12" customHeight="1" x14ac:dyDescent="0.2">
      <c r="A44" s="118">
        <v>22</v>
      </c>
      <c r="B44" s="119" t="s">
        <v>144</v>
      </c>
      <c r="C44" s="119" t="s">
        <v>24</v>
      </c>
      <c r="D44" s="120">
        <v>528</v>
      </c>
      <c r="E44" s="121">
        <v>5.2502037037031934E-2</v>
      </c>
      <c r="F44" s="122">
        <v>22</v>
      </c>
      <c r="G44" s="123"/>
      <c r="H44" s="123" t="s">
        <v>9</v>
      </c>
      <c r="I44" s="124" t="s">
        <v>52</v>
      </c>
      <c r="J44" s="125">
        <v>4.463252314814925E-3</v>
      </c>
      <c r="K44" s="126">
        <v>1.1760196759254216E-2</v>
      </c>
      <c r="L44" s="127">
        <v>1.5680262345672288E-3</v>
      </c>
      <c r="M44" s="123">
        <v>22</v>
      </c>
      <c r="N44" s="128"/>
      <c r="O44" s="129">
        <v>1.0377199074074195E-3</v>
      </c>
      <c r="P44" s="128"/>
      <c r="Q44" s="126">
        <v>2.2871238425925866E-2</v>
      </c>
      <c r="R44" s="130">
        <v>36.435864023379779</v>
      </c>
      <c r="S44" s="123">
        <v>7</v>
      </c>
      <c r="T44" s="120">
        <v>19</v>
      </c>
      <c r="U44" s="131">
        <v>27</v>
      </c>
      <c r="V44" s="129">
        <v>5.25138888888943E-4</v>
      </c>
      <c r="W44" s="129"/>
      <c r="X44" s="126">
        <v>1.630774305555549E-2</v>
      </c>
      <c r="Y44" s="130">
        <v>12.775117477851193</v>
      </c>
      <c r="Z44" s="123">
        <v>46</v>
      </c>
      <c r="AA44" s="132">
        <v>-3</v>
      </c>
      <c r="AB44" s="72"/>
    </row>
    <row r="45" spans="1:42" s="73" customFormat="1" ht="12" customHeight="1" x14ac:dyDescent="0.2">
      <c r="A45" s="133">
        <v>352</v>
      </c>
      <c r="B45" s="134" t="s">
        <v>140</v>
      </c>
      <c r="C45" s="134" t="s">
        <v>24</v>
      </c>
      <c r="D45" s="135">
        <v>530</v>
      </c>
      <c r="E45" s="136" t="s">
        <v>124</v>
      </c>
      <c r="F45" s="137">
        <v>352</v>
      </c>
      <c r="G45" s="138"/>
      <c r="H45" s="138" t="s">
        <v>9</v>
      </c>
      <c r="I45" s="139" t="s">
        <v>52</v>
      </c>
      <c r="J45" s="140" t="s">
        <v>124</v>
      </c>
      <c r="K45" s="141" t="s">
        <v>124</v>
      </c>
      <c r="L45" s="142" t="s">
        <v>124</v>
      </c>
      <c r="M45" s="138">
        <v>352</v>
      </c>
      <c r="N45" s="143"/>
      <c r="O45" s="144" t="s">
        <v>124</v>
      </c>
      <c r="P45" s="143"/>
      <c r="Q45" s="141" t="s">
        <v>124</v>
      </c>
      <c r="R45" s="145" t="s">
        <v>124</v>
      </c>
      <c r="S45" s="138">
        <v>352</v>
      </c>
      <c r="T45" s="135">
        <v>357</v>
      </c>
      <c r="U45" s="146">
        <v>0</v>
      </c>
      <c r="V45" s="144" t="s">
        <v>124</v>
      </c>
      <c r="W45" s="144"/>
      <c r="X45" s="141" t="s">
        <v>124</v>
      </c>
      <c r="Y45" s="145" t="s">
        <v>124</v>
      </c>
      <c r="Z45" s="138">
        <v>352</v>
      </c>
      <c r="AA45" s="147">
        <v>5</v>
      </c>
      <c r="AB45" s="72"/>
    </row>
    <row r="46" spans="1:42" s="73" customFormat="1" ht="9.9499999999999993" customHeight="1" x14ac:dyDescent="0.2">
      <c r="A46" s="59"/>
      <c r="B46" s="60"/>
      <c r="C46" s="60"/>
      <c r="D46" s="61"/>
      <c r="E46" s="62"/>
      <c r="F46" s="63"/>
      <c r="G46" s="59"/>
      <c r="H46" s="59"/>
      <c r="I46" s="64"/>
      <c r="J46" s="65"/>
      <c r="K46" s="66"/>
      <c r="L46" s="67"/>
      <c r="M46" s="59"/>
      <c r="N46" s="68"/>
      <c r="O46" s="69"/>
      <c r="P46" s="68"/>
      <c r="Q46" s="66"/>
      <c r="R46" s="70"/>
      <c r="S46" s="59"/>
      <c r="T46" s="61"/>
      <c r="U46" s="71"/>
      <c r="V46" s="69"/>
      <c r="W46" s="69"/>
      <c r="X46" s="66"/>
      <c r="Y46" s="70"/>
      <c r="Z46" s="59"/>
      <c r="AA46" s="71"/>
      <c r="AB46" s="72"/>
    </row>
    <row r="47" spans="1:42" ht="22.5" customHeight="1" x14ac:dyDescent="0.35">
      <c r="A47" s="148">
        <v>6</v>
      </c>
      <c r="B47" s="149" t="str">
        <f>IF(C50&lt;&gt;"",C50,"")</f>
        <v>GIANT MONTAUBAN TCM</v>
      </c>
      <c r="C47" s="76">
        <f>IF(E52&lt;&gt;"",E52,"")</f>
        <v>5.2147256944439557E-2</v>
      </c>
    </row>
    <row r="48" spans="1:42" s="73" customFormat="1" ht="12" customHeight="1" x14ac:dyDescent="0.2">
      <c r="A48" s="61"/>
      <c r="B48" s="60"/>
      <c r="C48" s="92"/>
      <c r="D48" s="71"/>
      <c r="E48" s="93" t="s">
        <v>0</v>
      </c>
      <c r="F48" s="93"/>
      <c r="G48" s="93"/>
      <c r="H48" s="93"/>
      <c r="I48" s="93"/>
      <c r="J48" s="83"/>
      <c r="K48" s="94" t="s">
        <v>1</v>
      </c>
      <c r="L48" s="95"/>
      <c r="M48" s="95"/>
      <c r="N48" s="60"/>
      <c r="O48" s="96"/>
      <c r="P48" s="60"/>
      <c r="Q48" s="94" t="s">
        <v>2</v>
      </c>
      <c r="R48" s="95"/>
      <c r="S48" s="95"/>
      <c r="T48" s="95"/>
      <c r="U48" s="95"/>
      <c r="V48" s="96"/>
      <c r="W48" s="96"/>
      <c r="X48" s="94" t="s">
        <v>3</v>
      </c>
      <c r="Y48" s="97"/>
      <c r="Z48" s="97"/>
      <c r="AA48" s="98"/>
      <c r="AB48" s="72"/>
    </row>
    <row r="49" spans="1:42" s="114" customFormat="1" ht="12" customHeight="1" x14ac:dyDescent="0.2">
      <c r="A49" s="99" t="s">
        <v>4</v>
      </c>
      <c r="B49" s="100" t="s">
        <v>117</v>
      </c>
      <c r="C49" s="100" t="s">
        <v>118</v>
      </c>
      <c r="D49" s="101" t="s">
        <v>7</v>
      </c>
      <c r="E49" s="102" t="s">
        <v>8</v>
      </c>
      <c r="F49" s="103" t="s">
        <v>4</v>
      </c>
      <c r="G49" s="104"/>
      <c r="H49" s="105" t="s">
        <v>9</v>
      </c>
      <c r="I49" s="106" t="s">
        <v>10</v>
      </c>
      <c r="J49" s="107" t="s">
        <v>119</v>
      </c>
      <c r="K49" s="105" t="s">
        <v>8</v>
      </c>
      <c r="L49" s="108" t="s">
        <v>11</v>
      </c>
      <c r="M49" s="104" t="s">
        <v>4</v>
      </c>
      <c r="N49" s="109"/>
      <c r="O49" s="105" t="s">
        <v>12</v>
      </c>
      <c r="P49" s="109"/>
      <c r="Q49" s="105" t="s">
        <v>8</v>
      </c>
      <c r="R49" s="110" t="s">
        <v>13</v>
      </c>
      <c r="S49" s="104" t="s">
        <v>4</v>
      </c>
      <c r="T49" s="104" t="s">
        <v>14</v>
      </c>
      <c r="U49" s="100" t="s">
        <v>15</v>
      </c>
      <c r="V49" s="105" t="s">
        <v>16</v>
      </c>
      <c r="W49" s="105"/>
      <c r="X49" s="105" t="s">
        <v>8</v>
      </c>
      <c r="Y49" s="110" t="s">
        <v>13</v>
      </c>
      <c r="Z49" s="104" t="s">
        <v>4</v>
      </c>
      <c r="AA49" s="111" t="s">
        <v>17</v>
      </c>
      <c r="AB49" s="112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</row>
    <row r="50" spans="1:42" s="73" customFormat="1" ht="12" customHeight="1" x14ac:dyDescent="0.2">
      <c r="A50" s="115">
        <v>18</v>
      </c>
      <c r="B50" s="60" t="s">
        <v>145</v>
      </c>
      <c r="C50" s="60" t="s">
        <v>25</v>
      </c>
      <c r="D50" s="61">
        <v>538</v>
      </c>
      <c r="E50" s="62">
        <v>5.2146481481476492E-2</v>
      </c>
      <c r="F50" s="63">
        <v>18</v>
      </c>
      <c r="G50" s="59"/>
      <c r="H50" s="59" t="s">
        <v>9</v>
      </c>
      <c r="I50" s="64" t="s">
        <v>52</v>
      </c>
      <c r="J50" s="65">
        <v>4.1076967592594826E-3</v>
      </c>
      <c r="K50" s="66">
        <v>1.1043715277772814E-2</v>
      </c>
      <c r="L50" s="67">
        <v>1.4724953703697085E-3</v>
      </c>
      <c r="M50" s="59">
        <v>18</v>
      </c>
      <c r="N50" s="68"/>
      <c r="O50" s="69">
        <v>1.0816435185184714E-3</v>
      </c>
      <c r="P50" s="68"/>
      <c r="Q50" s="66">
        <v>2.4169594907407443E-2</v>
      </c>
      <c r="R50" s="70">
        <v>34.478580899919642</v>
      </c>
      <c r="S50" s="59">
        <v>21</v>
      </c>
      <c r="T50" s="61">
        <v>23</v>
      </c>
      <c r="U50" s="71">
        <v>11</v>
      </c>
      <c r="V50" s="69">
        <v>4.9446759259264006E-4</v>
      </c>
      <c r="W50" s="69"/>
      <c r="X50" s="66">
        <v>1.5357060185185123E-2</v>
      </c>
      <c r="Y50" s="70">
        <v>13.565964502392941</v>
      </c>
      <c r="Z50" s="59">
        <v>21</v>
      </c>
      <c r="AA50" s="116">
        <v>5</v>
      </c>
      <c r="AB50" s="72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</row>
    <row r="51" spans="1:42" s="73" customFormat="1" ht="12" customHeight="1" x14ac:dyDescent="0.2">
      <c r="A51" s="118">
        <v>19</v>
      </c>
      <c r="B51" s="119" t="s">
        <v>146</v>
      </c>
      <c r="C51" s="119" t="s">
        <v>25</v>
      </c>
      <c r="D51" s="120">
        <v>539</v>
      </c>
      <c r="E51" s="121">
        <v>5.214723379629127E-2</v>
      </c>
      <c r="F51" s="122">
        <v>19</v>
      </c>
      <c r="G51" s="123"/>
      <c r="H51" s="123" t="s">
        <v>9</v>
      </c>
      <c r="I51" s="124" t="s">
        <v>52</v>
      </c>
      <c r="J51" s="125">
        <v>4.1084490740742607E-3</v>
      </c>
      <c r="K51" s="126">
        <v>1.1053194444439418E-2</v>
      </c>
      <c r="L51" s="127">
        <v>1.473759259258589E-3</v>
      </c>
      <c r="M51" s="123">
        <v>19</v>
      </c>
      <c r="N51" s="128"/>
      <c r="O51" s="129">
        <v>1.0391898148148782E-3</v>
      </c>
      <c r="P51" s="128"/>
      <c r="Q51" s="126">
        <v>2.4215300925925942E-2</v>
      </c>
      <c r="R51" s="130">
        <v>34.413503093869494</v>
      </c>
      <c r="S51" s="123">
        <v>24</v>
      </c>
      <c r="T51" s="120">
        <v>24</v>
      </c>
      <c r="U51" s="131">
        <v>11</v>
      </c>
      <c r="V51" s="129">
        <v>4.7582175925919845E-4</v>
      </c>
      <c r="W51" s="129"/>
      <c r="X51" s="126">
        <v>1.5363726851851833E-2</v>
      </c>
      <c r="Y51" s="130">
        <v>13.560077925247827</v>
      </c>
      <c r="Z51" s="123">
        <v>22</v>
      </c>
      <c r="AA51" s="132">
        <v>5</v>
      </c>
      <c r="AB51" s="72"/>
    </row>
    <row r="52" spans="1:42" s="73" customFormat="1" ht="12" customHeight="1" x14ac:dyDescent="0.2">
      <c r="A52" s="115">
        <v>20</v>
      </c>
      <c r="B52" s="60" t="s">
        <v>147</v>
      </c>
      <c r="C52" s="60" t="s">
        <v>25</v>
      </c>
      <c r="D52" s="61">
        <v>540</v>
      </c>
      <c r="E52" s="62">
        <v>5.2147256944439557E-2</v>
      </c>
      <c r="F52" s="63">
        <v>20</v>
      </c>
      <c r="G52" s="59"/>
      <c r="H52" s="59" t="s">
        <v>9</v>
      </c>
      <c r="I52" s="64" t="s">
        <v>52</v>
      </c>
      <c r="J52" s="65">
        <v>4.1084722222225478E-3</v>
      </c>
      <c r="K52" s="66">
        <v>1.1027743055550543E-2</v>
      </c>
      <c r="L52" s="67">
        <v>1.4703657407400723E-3</v>
      </c>
      <c r="M52" s="59">
        <v>20</v>
      </c>
      <c r="N52" s="68"/>
      <c r="O52" s="69">
        <v>1.0781597222222494E-3</v>
      </c>
      <c r="P52" s="68"/>
      <c r="Q52" s="66">
        <v>2.4173993055555565E-2</v>
      </c>
      <c r="R52" s="70">
        <v>34.472307964108573</v>
      </c>
      <c r="S52" s="59">
        <v>22</v>
      </c>
      <c r="T52" s="61">
        <v>22</v>
      </c>
      <c r="U52" s="71">
        <v>10</v>
      </c>
      <c r="V52" s="69">
        <v>4.9903935185191539E-4</v>
      </c>
      <c r="W52" s="69"/>
      <c r="X52" s="66">
        <v>1.5368321759259285E-2</v>
      </c>
      <c r="Y52" s="70">
        <v>13.556023656767485</v>
      </c>
      <c r="Z52" s="59">
        <v>23</v>
      </c>
      <c r="AA52" s="116">
        <v>2</v>
      </c>
      <c r="AB52" s="72"/>
    </row>
    <row r="53" spans="1:42" s="73" customFormat="1" ht="12" customHeight="1" x14ac:dyDescent="0.2">
      <c r="A53" s="118">
        <v>21</v>
      </c>
      <c r="B53" s="119" t="s">
        <v>148</v>
      </c>
      <c r="C53" s="119" t="s">
        <v>25</v>
      </c>
      <c r="D53" s="120">
        <v>536</v>
      </c>
      <c r="E53" s="121">
        <v>5.2149224537032079E-2</v>
      </c>
      <c r="F53" s="122">
        <v>21</v>
      </c>
      <c r="G53" s="123"/>
      <c r="H53" s="123" t="s">
        <v>9</v>
      </c>
      <c r="I53" s="124" t="s">
        <v>52</v>
      </c>
      <c r="J53" s="125">
        <v>4.11043981481507E-3</v>
      </c>
      <c r="K53" s="126">
        <v>1.1036238425920941E-2</v>
      </c>
      <c r="L53" s="127">
        <v>1.4714984567894588E-3</v>
      </c>
      <c r="M53" s="123">
        <v>21</v>
      </c>
      <c r="N53" s="128"/>
      <c r="O53" s="129">
        <v>1.09468750000008E-3</v>
      </c>
      <c r="P53" s="128"/>
      <c r="Q53" s="126">
        <v>2.4185706018518438E-2</v>
      </c>
      <c r="R53" s="130">
        <v>34.455613274025126</v>
      </c>
      <c r="S53" s="123">
        <v>23</v>
      </c>
      <c r="T53" s="120">
        <v>25</v>
      </c>
      <c r="U53" s="131">
        <v>8</v>
      </c>
      <c r="V53" s="129">
        <v>4.8185185185189994E-4</v>
      </c>
      <c r="W53" s="129"/>
      <c r="X53" s="126">
        <v>1.535074074074072E-2</v>
      </c>
      <c r="Y53" s="130">
        <v>13.571549207421544</v>
      </c>
      <c r="Z53" s="123">
        <v>20</v>
      </c>
      <c r="AA53" s="132">
        <v>4</v>
      </c>
      <c r="AB53" s="72"/>
    </row>
    <row r="54" spans="1:42" s="73" customFormat="1" ht="12" customHeight="1" x14ac:dyDescent="0.2">
      <c r="A54" s="133">
        <v>344</v>
      </c>
      <c r="B54" s="134" t="s">
        <v>149</v>
      </c>
      <c r="C54" s="134" t="s">
        <v>25</v>
      </c>
      <c r="D54" s="135">
        <v>537</v>
      </c>
      <c r="E54" s="136" t="s">
        <v>124</v>
      </c>
      <c r="F54" s="137">
        <v>344</v>
      </c>
      <c r="G54" s="138"/>
      <c r="H54" s="138" t="s">
        <v>9</v>
      </c>
      <c r="I54" s="139" t="s">
        <v>52</v>
      </c>
      <c r="J54" s="140" t="s">
        <v>124</v>
      </c>
      <c r="K54" s="141">
        <v>1.1013148148143248E-2</v>
      </c>
      <c r="L54" s="142">
        <v>1.4684197530857664E-3</v>
      </c>
      <c r="M54" s="138">
        <v>344</v>
      </c>
      <c r="N54" s="143"/>
      <c r="O54" s="144">
        <v>1.103067129629598E-3</v>
      </c>
      <c r="P54" s="143"/>
      <c r="Q54" s="141">
        <v>2.8440428240740667E-2</v>
      </c>
      <c r="R54" s="145">
        <v>29.301012146490486</v>
      </c>
      <c r="S54" s="138">
        <v>128</v>
      </c>
      <c r="T54" s="135">
        <v>17</v>
      </c>
      <c r="U54" s="146">
        <v>-11</v>
      </c>
      <c r="V54" s="144" t="s">
        <v>124</v>
      </c>
      <c r="W54" s="144"/>
      <c r="X54" s="141" t="s">
        <v>124</v>
      </c>
      <c r="Y54" s="145" t="s">
        <v>124</v>
      </c>
      <c r="Z54" s="138">
        <v>343</v>
      </c>
      <c r="AA54" s="147">
        <v>-327</v>
      </c>
      <c r="AB54" s="72"/>
    </row>
    <row r="55" spans="1:42" s="73" customFormat="1" ht="9.9499999999999993" customHeight="1" x14ac:dyDescent="0.2">
      <c r="A55" s="59"/>
      <c r="B55" s="60"/>
      <c r="C55" s="60"/>
      <c r="D55" s="61"/>
      <c r="E55" s="62"/>
      <c r="F55" s="63"/>
      <c r="G55" s="59"/>
      <c r="H55" s="59"/>
      <c r="I55" s="64"/>
      <c r="J55" s="65"/>
      <c r="K55" s="66"/>
      <c r="L55" s="67"/>
      <c r="M55" s="59"/>
      <c r="N55" s="68"/>
      <c r="O55" s="69"/>
      <c r="P55" s="68"/>
      <c r="Q55" s="66"/>
      <c r="R55" s="70"/>
      <c r="S55" s="59"/>
      <c r="T55" s="61"/>
      <c r="U55" s="71"/>
      <c r="V55" s="69"/>
      <c r="W55" s="69"/>
      <c r="X55" s="66"/>
      <c r="Y55" s="70"/>
      <c r="Z55" s="59"/>
      <c r="AA55" s="71"/>
      <c r="AB55" s="72"/>
    </row>
    <row r="56" spans="1:42" ht="22.5" customHeight="1" x14ac:dyDescent="0.35">
      <c r="A56" s="148">
        <v>7</v>
      </c>
      <c r="B56" s="149" t="str">
        <f>IF(C59&lt;&gt;"",C59,"")</f>
        <v>Triathlon Club du Lauragais</v>
      </c>
      <c r="C56" s="76">
        <f>IF(E61&lt;&gt;"",E61,"")</f>
        <v>5.4049143518514198E-2</v>
      </c>
    </row>
    <row r="57" spans="1:42" s="73" customFormat="1" ht="12" customHeight="1" x14ac:dyDescent="0.2">
      <c r="A57" s="61"/>
      <c r="B57" s="60"/>
      <c r="C57" s="92"/>
      <c r="D57" s="71"/>
      <c r="E57" s="93" t="s">
        <v>0</v>
      </c>
      <c r="F57" s="93"/>
      <c r="G57" s="93"/>
      <c r="H57" s="93"/>
      <c r="I57" s="93"/>
      <c r="J57" s="83"/>
      <c r="K57" s="94" t="s">
        <v>1</v>
      </c>
      <c r="L57" s="95"/>
      <c r="M57" s="95"/>
      <c r="N57" s="60"/>
      <c r="O57" s="96"/>
      <c r="P57" s="60"/>
      <c r="Q57" s="94" t="s">
        <v>2</v>
      </c>
      <c r="R57" s="95"/>
      <c r="S57" s="95"/>
      <c r="T57" s="95"/>
      <c r="U57" s="95"/>
      <c r="V57" s="96"/>
      <c r="W57" s="96"/>
      <c r="X57" s="94" t="s">
        <v>3</v>
      </c>
      <c r="Y57" s="97"/>
      <c r="Z57" s="97"/>
      <c r="AA57" s="98"/>
      <c r="AB57" s="72"/>
    </row>
    <row r="58" spans="1:42" s="114" customFormat="1" ht="12" customHeight="1" x14ac:dyDescent="0.2">
      <c r="A58" s="99" t="s">
        <v>4</v>
      </c>
      <c r="B58" s="100" t="s">
        <v>117</v>
      </c>
      <c r="C58" s="100" t="s">
        <v>118</v>
      </c>
      <c r="D58" s="101" t="s">
        <v>7</v>
      </c>
      <c r="E58" s="102" t="s">
        <v>8</v>
      </c>
      <c r="F58" s="103" t="s">
        <v>4</v>
      </c>
      <c r="G58" s="104"/>
      <c r="H58" s="105" t="s">
        <v>9</v>
      </c>
      <c r="I58" s="106" t="s">
        <v>10</v>
      </c>
      <c r="J58" s="107" t="s">
        <v>119</v>
      </c>
      <c r="K58" s="105" t="s">
        <v>8</v>
      </c>
      <c r="L58" s="108" t="s">
        <v>11</v>
      </c>
      <c r="M58" s="104" t="s">
        <v>4</v>
      </c>
      <c r="N58" s="109"/>
      <c r="O58" s="105" t="s">
        <v>12</v>
      </c>
      <c r="P58" s="109"/>
      <c r="Q58" s="105" t="s">
        <v>8</v>
      </c>
      <c r="R58" s="110" t="s">
        <v>13</v>
      </c>
      <c r="S58" s="104" t="s">
        <v>4</v>
      </c>
      <c r="T58" s="104" t="s">
        <v>14</v>
      </c>
      <c r="U58" s="100" t="s">
        <v>15</v>
      </c>
      <c r="V58" s="105" t="s">
        <v>16</v>
      </c>
      <c r="W58" s="105"/>
      <c r="X58" s="105" t="s">
        <v>8</v>
      </c>
      <c r="Y58" s="110" t="s">
        <v>13</v>
      </c>
      <c r="Z58" s="104" t="s">
        <v>4</v>
      </c>
      <c r="AA58" s="111" t="s">
        <v>17</v>
      </c>
      <c r="AB58" s="112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</row>
    <row r="59" spans="1:42" s="73" customFormat="1" ht="12" customHeight="1" x14ac:dyDescent="0.2">
      <c r="A59" s="115">
        <v>24</v>
      </c>
      <c r="B59" s="60" t="s">
        <v>150</v>
      </c>
      <c r="C59" s="60" t="s">
        <v>26</v>
      </c>
      <c r="D59" s="61">
        <v>601</v>
      </c>
      <c r="E59" s="62">
        <v>5.4044108796291956E-2</v>
      </c>
      <c r="F59" s="63">
        <v>24</v>
      </c>
      <c r="G59" s="59"/>
      <c r="H59" s="59" t="s">
        <v>9</v>
      </c>
      <c r="I59" s="64" t="s">
        <v>52</v>
      </c>
      <c r="J59" s="65">
        <v>6.0053240740749469E-3</v>
      </c>
      <c r="K59" s="66">
        <v>1.1500358796292076E-2</v>
      </c>
      <c r="L59" s="67">
        <v>1.5333811728389436E-3</v>
      </c>
      <c r="M59" s="59">
        <v>24</v>
      </c>
      <c r="N59" s="68"/>
      <c r="O59" s="69">
        <v>8.4018518518513829E-4</v>
      </c>
      <c r="P59" s="68"/>
      <c r="Q59" s="66">
        <v>2.4673935185185236E-2</v>
      </c>
      <c r="R59" s="70">
        <v>33.773831659964991</v>
      </c>
      <c r="S59" s="59">
        <v>28</v>
      </c>
      <c r="T59" s="61">
        <v>36</v>
      </c>
      <c r="U59" s="71">
        <v>3</v>
      </c>
      <c r="V59" s="69">
        <v>8.3224537037029922E-4</v>
      </c>
      <c r="W59" s="69"/>
      <c r="X59" s="66">
        <v>1.6197384259259207E-2</v>
      </c>
      <c r="Y59" s="70">
        <v>12.862159099191583</v>
      </c>
      <c r="Z59" s="59">
        <v>39</v>
      </c>
      <c r="AA59" s="116">
        <v>12</v>
      </c>
      <c r="AB59" s="72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</row>
    <row r="60" spans="1:42" s="73" customFormat="1" ht="12" customHeight="1" x14ac:dyDescent="0.2">
      <c r="A60" s="118">
        <v>25</v>
      </c>
      <c r="B60" s="119" t="s">
        <v>151</v>
      </c>
      <c r="C60" s="119" t="s">
        <v>26</v>
      </c>
      <c r="D60" s="120">
        <v>602</v>
      </c>
      <c r="E60" s="121">
        <v>5.4049131944440276E-2</v>
      </c>
      <c r="F60" s="122">
        <v>25</v>
      </c>
      <c r="G60" s="123"/>
      <c r="H60" s="123" t="s">
        <v>9</v>
      </c>
      <c r="I60" s="124" t="s">
        <v>52</v>
      </c>
      <c r="J60" s="125">
        <v>6.0103472222232668E-3</v>
      </c>
      <c r="K60" s="126">
        <v>1.1353460648143909E-2</v>
      </c>
      <c r="L60" s="127">
        <v>1.5137947530858545E-3</v>
      </c>
      <c r="M60" s="123">
        <v>25</v>
      </c>
      <c r="N60" s="128"/>
      <c r="O60" s="129">
        <v>9.7182870370371433E-4</v>
      </c>
      <c r="P60" s="128"/>
      <c r="Q60" s="126">
        <v>2.4599085648148056E-2</v>
      </c>
      <c r="R60" s="130">
        <v>33.876597905014854</v>
      </c>
      <c r="S60" s="123">
        <v>25</v>
      </c>
      <c r="T60" s="120">
        <v>34</v>
      </c>
      <c r="U60" s="131">
        <v>3</v>
      </c>
      <c r="V60" s="129">
        <v>8.1940972222227515E-4</v>
      </c>
      <c r="W60" s="129"/>
      <c r="X60" s="126">
        <v>1.6305347222222322E-2</v>
      </c>
      <c r="Y60" s="130">
        <v>12.776994595331209</v>
      </c>
      <c r="Z60" s="123">
        <v>45</v>
      </c>
      <c r="AA60" s="132">
        <v>9</v>
      </c>
      <c r="AB60" s="72"/>
    </row>
    <row r="61" spans="1:42" s="73" customFormat="1" ht="12" customHeight="1" x14ac:dyDescent="0.2">
      <c r="A61" s="115">
        <v>26</v>
      </c>
      <c r="B61" s="60" t="s">
        <v>152</v>
      </c>
      <c r="C61" s="60" t="s">
        <v>26</v>
      </c>
      <c r="D61" s="61">
        <v>603</v>
      </c>
      <c r="E61" s="62">
        <v>5.4049143518514198E-2</v>
      </c>
      <c r="F61" s="63">
        <v>26</v>
      </c>
      <c r="G61" s="59"/>
      <c r="H61" s="59" t="s">
        <v>9</v>
      </c>
      <c r="I61" s="64" t="s">
        <v>52</v>
      </c>
      <c r="J61" s="65">
        <v>6.0103587962971883E-3</v>
      </c>
      <c r="K61" s="66">
        <v>1.1364027777773567E-2</v>
      </c>
      <c r="L61" s="67">
        <v>1.5152037037031421E-3</v>
      </c>
      <c r="M61" s="59">
        <v>26</v>
      </c>
      <c r="N61" s="68"/>
      <c r="O61" s="69">
        <v>9.0298611111105931E-4</v>
      </c>
      <c r="P61" s="68"/>
      <c r="Q61" s="66">
        <v>2.4606666666666777E-2</v>
      </c>
      <c r="R61" s="70">
        <v>33.866160931996596</v>
      </c>
      <c r="S61" s="59">
        <v>26</v>
      </c>
      <c r="T61" s="61">
        <v>33</v>
      </c>
      <c r="U61" s="71">
        <v>5</v>
      </c>
      <c r="V61" s="69">
        <v>8.9428240740740961E-4</v>
      </c>
      <c r="W61" s="69"/>
      <c r="X61" s="66">
        <v>1.6281180555555386E-2</v>
      </c>
      <c r="Y61" s="70">
        <v>12.795959888931201</v>
      </c>
      <c r="Z61" s="59">
        <v>44</v>
      </c>
      <c r="AA61" s="116">
        <v>7</v>
      </c>
      <c r="AB61" s="72"/>
    </row>
    <row r="62" spans="1:42" s="73" customFormat="1" ht="12" customHeight="1" x14ac:dyDescent="0.2">
      <c r="A62" s="118">
        <v>27</v>
      </c>
      <c r="B62" s="119" t="s">
        <v>153</v>
      </c>
      <c r="C62" s="119" t="s">
        <v>26</v>
      </c>
      <c r="D62" s="120">
        <v>605</v>
      </c>
      <c r="E62" s="121">
        <v>5.4054803240736526E-2</v>
      </c>
      <c r="F62" s="122">
        <v>27</v>
      </c>
      <c r="G62" s="123"/>
      <c r="H62" s="123" t="s">
        <v>9</v>
      </c>
      <c r="I62" s="124" t="s">
        <v>52</v>
      </c>
      <c r="J62" s="125">
        <v>6.016018518519517E-3</v>
      </c>
      <c r="K62" s="126">
        <v>1.1309606481477275E-2</v>
      </c>
      <c r="L62" s="127">
        <v>1.5079475308636366E-3</v>
      </c>
      <c r="M62" s="123">
        <v>27</v>
      </c>
      <c r="N62" s="128"/>
      <c r="O62" s="129">
        <v>9.8140046296291139E-4</v>
      </c>
      <c r="P62" s="128"/>
      <c r="Q62" s="126">
        <v>2.463870370370369E-2</v>
      </c>
      <c r="R62" s="130">
        <v>33.822125683019053</v>
      </c>
      <c r="S62" s="123">
        <v>27</v>
      </c>
      <c r="T62" s="120">
        <v>35</v>
      </c>
      <c r="U62" s="131">
        <v>1</v>
      </c>
      <c r="V62" s="129">
        <v>7.8385416666670871E-4</v>
      </c>
      <c r="W62" s="129"/>
      <c r="X62" s="126">
        <v>1.6341238425925941E-2</v>
      </c>
      <c r="Y62" s="130">
        <v>12.748931745760792</v>
      </c>
      <c r="Z62" s="123">
        <v>47</v>
      </c>
      <c r="AA62" s="132">
        <v>8</v>
      </c>
      <c r="AB62" s="72"/>
    </row>
    <row r="63" spans="1:42" s="73" customFormat="1" ht="12" customHeight="1" x14ac:dyDescent="0.2">
      <c r="A63" s="133">
        <v>371</v>
      </c>
      <c r="B63" s="134" t="s">
        <v>154</v>
      </c>
      <c r="C63" s="134" t="s">
        <v>26</v>
      </c>
      <c r="D63" s="135">
        <v>604</v>
      </c>
      <c r="E63" s="136" t="s">
        <v>124</v>
      </c>
      <c r="F63" s="137">
        <v>371</v>
      </c>
      <c r="G63" s="138"/>
      <c r="H63" s="138" t="s">
        <v>9</v>
      </c>
      <c r="I63" s="139" t="s">
        <v>52</v>
      </c>
      <c r="J63" s="140" t="s">
        <v>124</v>
      </c>
      <c r="K63" s="141" t="s">
        <v>124</v>
      </c>
      <c r="L63" s="142" t="s">
        <v>124</v>
      </c>
      <c r="M63" s="138">
        <v>371</v>
      </c>
      <c r="N63" s="143"/>
      <c r="O63" s="144" t="s">
        <v>124</v>
      </c>
      <c r="P63" s="143"/>
      <c r="Q63" s="141" t="s">
        <v>124</v>
      </c>
      <c r="R63" s="145" t="s">
        <v>124</v>
      </c>
      <c r="S63" s="138">
        <v>371</v>
      </c>
      <c r="T63" s="135">
        <v>375</v>
      </c>
      <c r="U63" s="146">
        <v>0</v>
      </c>
      <c r="V63" s="144" t="s">
        <v>124</v>
      </c>
      <c r="W63" s="144"/>
      <c r="X63" s="141" t="s">
        <v>124</v>
      </c>
      <c r="Y63" s="145" t="s">
        <v>124</v>
      </c>
      <c r="Z63" s="138">
        <v>371</v>
      </c>
      <c r="AA63" s="147">
        <v>4</v>
      </c>
      <c r="AB63" s="72"/>
    </row>
    <row r="64" spans="1:42" s="73" customFormat="1" ht="9.9499999999999993" customHeight="1" x14ac:dyDescent="0.2">
      <c r="A64" s="59"/>
      <c r="B64" s="60"/>
      <c r="C64" s="60"/>
      <c r="D64" s="61"/>
      <c r="E64" s="62"/>
      <c r="F64" s="63"/>
      <c r="G64" s="59"/>
      <c r="H64" s="59"/>
      <c r="I64" s="64"/>
      <c r="J64" s="65"/>
      <c r="K64" s="66"/>
      <c r="L64" s="67"/>
      <c r="M64" s="59"/>
      <c r="N64" s="68"/>
      <c r="O64" s="69"/>
      <c r="P64" s="68"/>
      <c r="Q64" s="66"/>
      <c r="R64" s="70"/>
      <c r="S64" s="59"/>
      <c r="T64" s="61"/>
      <c r="U64" s="71"/>
      <c r="V64" s="69"/>
      <c r="W64" s="69"/>
      <c r="X64" s="66"/>
      <c r="Y64" s="70"/>
      <c r="Z64" s="59"/>
      <c r="AA64" s="71"/>
      <c r="AB64" s="72"/>
    </row>
    <row r="65" spans="1:42" ht="22.5" customHeight="1" x14ac:dyDescent="0.35">
      <c r="A65" s="148">
        <v>8</v>
      </c>
      <c r="B65" s="149" t="str">
        <f>IF(C68&lt;&gt;"",C68,"")</f>
        <v>DUATHLON LIEBHERR 1</v>
      </c>
      <c r="C65" s="76">
        <f>IF(E70&lt;&gt;"",E70,"")</f>
        <v>5.4353692129624598E-2</v>
      </c>
    </row>
    <row r="66" spans="1:42" s="73" customFormat="1" ht="12" customHeight="1" x14ac:dyDescent="0.2">
      <c r="A66" s="61"/>
      <c r="B66" s="60"/>
      <c r="C66" s="92"/>
      <c r="D66" s="71"/>
      <c r="E66" s="93" t="s">
        <v>0</v>
      </c>
      <c r="F66" s="93"/>
      <c r="G66" s="93"/>
      <c r="H66" s="93"/>
      <c r="I66" s="93"/>
      <c r="J66" s="83"/>
      <c r="K66" s="94" t="s">
        <v>1</v>
      </c>
      <c r="L66" s="95"/>
      <c r="M66" s="95"/>
      <c r="N66" s="60"/>
      <c r="O66" s="96"/>
      <c r="P66" s="60"/>
      <c r="Q66" s="94" t="s">
        <v>2</v>
      </c>
      <c r="R66" s="95"/>
      <c r="S66" s="95"/>
      <c r="T66" s="95"/>
      <c r="U66" s="95"/>
      <c r="V66" s="96"/>
      <c r="W66" s="96"/>
      <c r="X66" s="94" t="s">
        <v>3</v>
      </c>
      <c r="Y66" s="97"/>
      <c r="Z66" s="97"/>
      <c r="AA66" s="98"/>
      <c r="AB66" s="72"/>
    </row>
    <row r="67" spans="1:42" s="114" customFormat="1" ht="12" customHeight="1" x14ac:dyDescent="0.2">
      <c r="A67" s="99" t="s">
        <v>4</v>
      </c>
      <c r="B67" s="100" t="s">
        <v>117</v>
      </c>
      <c r="C67" s="100" t="s">
        <v>118</v>
      </c>
      <c r="D67" s="101" t="s">
        <v>7</v>
      </c>
      <c r="E67" s="102" t="s">
        <v>8</v>
      </c>
      <c r="F67" s="103" t="s">
        <v>4</v>
      </c>
      <c r="G67" s="104"/>
      <c r="H67" s="105" t="s">
        <v>9</v>
      </c>
      <c r="I67" s="106" t="s">
        <v>10</v>
      </c>
      <c r="J67" s="107" t="s">
        <v>119</v>
      </c>
      <c r="K67" s="105" t="s">
        <v>8</v>
      </c>
      <c r="L67" s="108" t="s">
        <v>11</v>
      </c>
      <c r="M67" s="104" t="s">
        <v>4</v>
      </c>
      <c r="N67" s="109"/>
      <c r="O67" s="105" t="s">
        <v>12</v>
      </c>
      <c r="P67" s="109"/>
      <c r="Q67" s="105" t="s">
        <v>8</v>
      </c>
      <c r="R67" s="110" t="s">
        <v>13</v>
      </c>
      <c r="S67" s="104" t="s">
        <v>4</v>
      </c>
      <c r="T67" s="104" t="s">
        <v>14</v>
      </c>
      <c r="U67" s="100" t="s">
        <v>15</v>
      </c>
      <c r="V67" s="105" t="s">
        <v>16</v>
      </c>
      <c r="W67" s="105"/>
      <c r="X67" s="105" t="s">
        <v>8</v>
      </c>
      <c r="Y67" s="110" t="s">
        <v>13</v>
      </c>
      <c r="Z67" s="104" t="s">
        <v>4</v>
      </c>
      <c r="AA67" s="111" t="s">
        <v>17</v>
      </c>
      <c r="AB67" s="112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</row>
    <row r="68" spans="1:42" s="73" customFormat="1" ht="12" customHeight="1" x14ac:dyDescent="0.2">
      <c r="A68" s="115">
        <v>28</v>
      </c>
      <c r="B68" s="60" t="s">
        <v>155</v>
      </c>
      <c r="C68" s="60" t="s">
        <v>27</v>
      </c>
      <c r="D68" s="61">
        <v>533</v>
      </c>
      <c r="E68" s="62">
        <v>5.4350543981476429E-2</v>
      </c>
      <c r="F68" s="63">
        <v>28</v>
      </c>
      <c r="G68" s="59"/>
      <c r="H68" s="59" t="s">
        <v>9</v>
      </c>
      <c r="I68" s="64" t="s">
        <v>52</v>
      </c>
      <c r="J68" s="65">
        <v>6.3117592592594196E-3</v>
      </c>
      <c r="K68" s="66">
        <v>1.0960138888883808E-2</v>
      </c>
      <c r="L68" s="67">
        <v>1.4613518518511745E-3</v>
      </c>
      <c r="M68" s="59">
        <v>28</v>
      </c>
      <c r="N68" s="68"/>
      <c r="O68" s="69">
        <v>7.5130787037047675E-4</v>
      </c>
      <c r="P68" s="68"/>
      <c r="Q68" s="66">
        <v>2.4877187499999898E-2</v>
      </c>
      <c r="R68" s="70">
        <v>33.497891726439605</v>
      </c>
      <c r="S68" s="59">
        <v>34</v>
      </c>
      <c r="T68" s="61">
        <v>26</v>
      </c>
      <c r="U68" s="71">
        <v>3</v>
      </c>
      <c r="V68" s="69">
        <v>6.2601851851862289E-4</v>
      </c>
      <c r="W68" s="69"/>
      <c r="X68" s="66">
        <v>1.7135891203703624E-2</v>
      </c>
      <c r="Y68" s="70">
        <v>12.157718023344227</v>
      </c>
      <c r="Z68" s="59">
        <v>69</v>
      </c>
      <c r="AA68" s="116">
        <v>-2</v>
      </c>
      <c r="AB68" s="72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</row>
    <row r="69" spans="1:42" s="73" customFormat="1" ht="12" customHeight="1" x14ac:dyDescent="0.2">
      <c r="A69" s="118">
        <v>29</v>
      </c>
      <c r="B69" s="119" t="s">
        <v>156</v>
      </c>
      <c r="C69" s="119" t="s">
        <v>27</v>
      </c>
      <c r="D69" s="120">
        <v>531</v>
      </c>
      <c r="E69" s="121">
        <v>5.4352523148143206E-2</v>
      </c>
      <c r="F69" s="122">
        <v>29</v>
      </c>
      <c r="G69" s="123"/>
      <c r="H69" s="123" t="s">
        <v>9</v>
      </c>
      <c r="I69" s="124" t="s">
        <v>52</v>
      </c>
      <c r="J69" s="125">
        <v>6.3137384259261964E-3</v>
      </c>
      <c r="K69" s="126">
        <v>1.0953124999995012E-2</v>
      </c>
      <c r="L69" s="127">
        <v>1.4604166666660017E-3</v>
      </c>
      <c r="M69" s="123">
        <v>29</v>
      </c>
      <c r="N69" s="128"/>
      <c r="O69" s="129">
        <v>7.4619212962967474E-4</v>
      </c>
      <c r="P69" s="128"/>
      <c r="Q69" s="126">
        <v>2.4939374999999986E-2</v>
      </c>
      <c r="R69" s="130">
        <v>33.414363164006069</v>
      </c>
      <c r="S69" s="123">
        <v>36</v>
      </c>
      <c r="T69" s="120">
        <v>28</v>
      </c>
      <c r="U69" s="131">
        <v>0</v>
      </c>
      <c r="V69" s="129">
        <v>5.9284722222208153E-4</v>
      </c>
      <c r="W69" s="129"/>
      <c r="X69" s="126">
        <v>1.7120983796296452E-2</v>
      </c>
      <c r="Y69" s="130">
        <v>12.168303866884054</v>
      </c>
      <c r="Z69" s="123">
        <v>68</v>
      </c>
      <c r="AA69" s="132">
        <v>-1</v>
      </c>
      <c r="AB69" s="72"/>
    </row>
    <row r="70" spans="1:42" s="73" customFormat="1" ht="12" customHeight="1" x14ac:dyDescent="0.2">
      <c r="A70" s="115">
        <v>30</v>
      </c>
      <c r="B70" s="60" t="s">
        <v>157</v>
      </c>
      <c r="C70" s="60" t="s">
        <v>27</v>
      </c>
      <c r="D70" s="61">
        <v>532</v>
      </c>
      <c r="E70" s="62">
        <v>5.4353692129624598E-2</v>
      </c>
      <c r="F70" s="63">
        <v>30</v>
      </c>
      <c r="G70" s="59"/>
      <c r="H70" s="59" t="s">
        <v>9</v>
      </c>
      <c r="I70" s="64" t="s">
        <v>52</v>
      </c>
      <c r="J70" s="65">
        <v>6.3149074074075884E-3</v>
      </c>
      <c r="K70" s="66">
        <v>1.0974502314809786E-2</v>
      </c>
      <c r="L70" s="67">
        <v>1.4632669753079715E-3</v>
      </c>
      <c r="M70" s="59">
        <v>30</v>
      </c>
      <c r="N70" s="68"/>
      <c r="O70" s="69">
        <v>7.5097222222231252E-4</v>
      </c>
      <c r="P70" s="68"/>
      <c r="Q70" s="66">
        <v>2.4901331018518436E-2</v>
      </c>
      <c r="R70" s="70">
        <v>33.465413262994105</v>
      </c>
      <c r="S70" s="59">
        <v>35</v>
      </c>
      <c r="T70" s="61">
        <v>27</v>
      </c>
      <c r="U70" s="71">
        <v>3</v>
      </c>
      <c r="V70" s="69">
        <v>6.2030092592590957E-4</v>
      </c>
      <c r="W70" s="69"/>
      <c r="X70" s="66">
        <v>1.7106585648148154E-2</v>
      </c>
      <c r="Y70" s="70">
        <v>12.178545597489592</v>
      </c>
      <c r="Z70" s="59">
        <v>67</v>
      </c>
      <c r="AA70" s="116">
        <v>-3</v>
      </c>
      <c r="AB70" s="72"/>
    </row>
    <row r="71" spans="1:42" s="73" customFormat="1" ht="12" customHeight="1" x14ac:dyDescent="0.2">
      <c r="A71" s="118">
        <v>353</v>
      </c>
      <c r="B71" s="119" t="s">
        <v>140</v>
      </c>
      <c r="C71" s="119" t="s">
        <v>27</v>
      </c>
      <c r="D71" s="120">
        <v>534</v>
      </c>
      <c r="E71" s="121" t="s">
        <v>124</v>
      </c>
      <c r="F71" s="122">
        <v>353</v>
      </c>
      <c r="G71" s="123"/>
      <c r="H71" s="123" t="s">
        <v>9</v>
      </c>
      <c r="I71" s="124" t="s">
        <v>52</v>
      </c>
      <c r="J71" s="125" t="s">
        <v>124</v>
      </c>
      <c r="K71" s="126" t="s">
        <v>124</v>
      </c>
      <c r="L71" s="127" t="s">
        <v>124</v>
      </c>
      <c r="M71" s="123">
        <v>353</v>
      </c>
      <c r="N71" s="128"/>
      <c r="O71" s="129" t="s">
        <v>124</v>
      </c>
      <c r="P71" s="128"/>
      <c r="Q71" s="126" t="s">
        <v>124</v>
      </c>
      <c r="R71" s="130" t="s">
        <v>124</v>
      </c>
      <c r="S71" s="123">
        <v>353</v>
      </c>
      <c r="T71" s="120">
        <v>358</v>
      </c>
      <c r="U71" s="131">
        <v>0</v>
      </c>
      <c r="V71" s="129" t="s">
        <v>124</v>
      </c>
      <c r="W71" s="129"/>
      <c r="X71" s="126" t="s">
        <v>124</v>
      </c>
      <c r="Y71" s="130" t="s">
        <v>124</v>
      </c>
      <c r="Z71" s="123">
        <v>353</v>
      </c>
      <c r="AA71" s="132">
        <v>5</v>
      </c>
      <c r="AB71" s="72"/>
    </row>
    <row r="72" spans="1:42" s="73" customFormat="1" ht="12" customHeight="1" x14ac:dyDescent="0.2">
      <c r="A72" s="133">
        <v>354</v>
      </c>
      <c r="B72" s="134" t="s">
        <v>140</v>
      </c>
      <c r="C72" s="134" t="s">
        <v>27</v>
      </c>
      <c r="D72" s="135">
        <v>535</v>
      </c>
      <c r="E72" s="136" t="s">
        <v>124</v>
      </c>
      <c r="F72" s="137">
        <v>354</v>
      </c>
      <c r="G72" s="138"/>
      <c r="H72" s="138" t="s">
        <v>9</v>
      </c>
      <c r="I72" s="139" t="s">
        <v>52</v>
      </c>
      <c r="J72" s="140" t="s">
        <v>124</v>
      </c>
      <c r="K72" s="141" t="s">
        <v>124</v>
      </c>
      <c r="L72" s="142" t="s">
        <v>124</v>
      </c>
      <c r="M72" s="138">
        <v>354</v>
      </c>
      <c r="N72" s="143"/>
      <c r="O72" s="144" t="s">
        <v>124</v>
      </c>
      <c r="P72" s="143"/>
      <c r="Q72" s="141" t="s">
        <v>124</v>
      </c>
      <c r="R72" s="145" t="s">
        <v>124</v>
      </c>
      <c r="S72" s="138">
        <v>354</v>
      </c>
      <c r="T72" s="135">
        <v>359</v>
      </c>
      <c r="U72" s="146">
        <v>0</v>
      </c>
      <c r="V72" s="144" t="s">
        <v>124</v>
      </c>
      <c r="W72" s="144"/>
      <c r="X72" s="141" t="s">
        <v>124</v>
      </c>
      <c r="Y72" s="145" t="s">
        <v>124</v>
      </c>
      <c r="Z72" s="138">
        <v>354</v>
      </c>
      <c r="AA72" s="147">
        <v>5</v>
      </c>
      <c r="AB72" s="72"/>
    </row>
    <row r="73" spans="1:42" s="73" customFormat="1" ht="9.9499999999999993" customHeight="1" x14ac:dyDescent="0.2">
      <c r="A73" s="59"/>
      <c r="B73" s="60"/>
      <c r="C73" s="60"/>
      <c r="D73" s="61"/>
      <c r="E73" s="62"/>
      <c r="F73" s="63"/>
      <c r="G73" s="59"/>
      <c r="H73" s="59"/>
      <c r="I73" s="64"/>
      <c r="J73" s="65"/>
      <c r="K73" s="66"/>
      <c r="L73" s="67"/>
      <c r="M73" s="59"/>
      <c r="N73" s="68"/>
      <c r="O73" s="69"/>
      <c r="P73" s="68"/>
      <c r="Q73" s="66"/>
      <c r="R73" s="70"/>
      <c r="S73" s="59"/>
      <c r="T73" s="61"/>
      <c r="U73" s="71"/>
      <c r="V73" s="69"/>
      <c r="W73" s="69"/>
      <c r="X73" s="66"/>
      <c r="Y73" s="70"/>
      <c r="Z73" s="59"/>
      <c r="AA73" s="71"/>
      <c r="AB73" s="72"/>
    </row>
    <row r="74" spans="1:42" ht="22.5" customHeight="1" x14ac:dyDescent="0.35">
      <c r="A74" s="148">
        <v>9</v>
      </c>
      <c r="B74" s="149" t="str">
        <f>IF(C77&lt;&gt;"",C77,"")</f>
        <v>Les boulets du TOAC</v>
      </c>
      <c r="C74" s="76">
        <f>IF(E79&lt;&gt;"",E79,"")</f>
        <v>5.4796041666661965E-2</v>
      </c>
    </row>
    <row r="75" spans="1:42" s="73" customFormat="1" ht="12" customHeight="1" x14ac:dyDescent="0.2">
      <c r="A75" s="61"/>
      <c r="B75" s="60"/>
      <c r="C75" s="92"/>
      <c r="D75" s="71"/>
      <c r="E75" s="93" t="s">
        <v>0</v>
      </c>
      <c r="F75" s="93"/>
      <c r="G75" s="93"/>
      <c r="H75" s="93"/>
      <c r="I75" s="93"/>
      <c r="J75" s="83"/>
      <c r="K75" s="94" t="s">
        <v>1</v>
      </c>
      <c r="L75" s="95"/>
      <c r="M75" s="95"/>
      <c r="N75" s="60"/>
      <c r="O75" s="96"/>
      <c r="P75" s="60"/>
      <c r="Q75" s="94" t="s">
        <v>2</v>
      </c>
      <c r="R75" s="95"/>
      <c r="S75" s="95"/>
      <c r="T75" s="95"/>
      <c r="U75" s="95"/>
      <c r="V75" s="96"/>
      <c r="W75" s="96"/>
      <c r="X75" s="94" t="s">
        <v>3</v>
      </c>
      <c r="Y75" s="97"/>
      <c r="Z75" s="97"/>
      <c r="AA75" s="98"/>
      <c r="AB75" s="72"/>
    </row>
    <row r="76" spans="1:42" s="114" customFormat="1" ht="12" customHeight="1" x14ac:dyDescent="0.2">
      <c r="A76" s="99" t="s">
        <v>4</v>
      </c>
      <c r="B76" s="100" t="s">
        <v>117</v>
      </c>
      <c r="C76" s="100" t="s">
        <v>118</v>
      </c>
      <c r="D76" s="101" t="s">
        <v>7</v>
      </c>
      <c r="E76" s="102" t="s">
        <v>8</v>
      </c>
      <c r="F76" s="103" t="s">
        <v>4</v>
      </c>
      <c r="G76" s="104"/>
      <c r="H76" s="105" t="s">
        <v>9</v>
      </c>
      <c r="I76" s="106" t="s">
        <v>10</v>
      </c>
      <c r="J76" s="107" t="s">
        <v>119</v>
      </c>
      <c r="K76" s="105" t="s">
        <v>8</v>
      </c>
      <c r="L76" s="108" t="s">
        <v>11</v>
      </c>
      <c r="M76" s="104" t="s">
        <v>4</v>
      </c>
      <c r="N76" s="109"/>
      <c r="O76" s="105" t="s">
        <v>12</v>
      </c>
      <c r="P76" s="109"/>
      <c r="Q76" s="105" t="s">
        <v>8</v>
      </c>
      <c r="R76" s="110" t="s">
        <v>13</v>
      </c>
      <c r="S76" s="104" t="s">
        <v>4</v>
      </c>
      <c r="T76" s="104" t="s">
        <v>14</v>
      </c>
      <c r="U76" s="100" t="s">
        <v>15</v>
      </c>
      <c r="V76" s="105" t="s">
        <v>16</v>
      </c>
      <c r="W76" s="105"/>
      <c r="X76" s="105" t="s">
        <v>8</v>
      </c>
      <c r="Y76" s="110" t="s">
        <v>13</v>
      </c>
      <c r="Z76" s="104" t="s">
        <v>4</v>
      </c>
      <c r="AA76" s="111" t="s">
        <v>17</v>
      </c>
      <c r="AB76" s="112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</row>
    <row r="77" spans="1:42" s="73" customFormat="1" ht="12" customHeight="1" x14ac:dyDescent="0.2">
      <c r="A77" s="115">
        <v>31</v>
      </c>
      <c r="B77" s="60" t="s">
        <v>158</v>
      </c>
      <c r="C77" s="60" t="s">
        <v>28</v>
      </c>
      <c r="D77" s="61">
        <v>561</v>
      </c>
      <c r="E77" s="62">
        <v>5.4790706018513768E-2</v>
      </c>
      <c r="F77" s="63">
        <v>31</v>
      </c>
      <c r="G77" s="59"/>
      <c r="H77" s="59" t="s">
        <v>9</v>
      </c>
      <c r="I77" s="64" t="s">
        <v>52</v>
      </c>
      <c r="J77" s="65">
        <v>6.751921296296759E-3</v>
      </c>
      <c r="K77" s="66">
        <v>1.0925856481476814E-2</v>
      </c>
      <c r="L77" s="67">
        <v>1.4567808641969087E-3</v>
      </c>
      <c r="M77" s="59">
        <v>31</v>
      </c>
      <c r="N77" s="68"/>
      <c r="O77" s="69">
        <v>9.4459490740739227E-4</v>
      </c>
      <c r="P77" s="68"/>
      <c r="Q77" s="66">
        <v>2.4994826388888836E-2</v>
      </c>
      <c r="R77" s="70">
        <v>33.340232909310473</v>
      </c>
      <c r="S77" s="59">
        <v>40</v>
      </c>
      <c r="T77" s="61">
        <v>32</v>
      </c>
      <c r="U77" s="71">
        <v>-6</v>
      </c>
      <c r="V77" s="69">
        <v>7.0493055555553852E-4</v>
      </c>
      <c r="W77" s="69"/>
      <c r="X77" s="66">
        <v>1.7220497685185188E-2</v>
      </c>
      <c r="Y77" s="70">
        <v>12.097985618183539</v>
      </c>
      <c r="Z77" s="59">
        <v>78</v>
      </c>
      <c r="AA77" s="116">
        <v>1</v>
      </c>
      <c r="AB77" s="72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</row>
    <row r="78" spans="1:42" s="73" customFormat="1" ht="12" customHeight="1" x14ac:dyDescent="0.2">
      <c r="A78" s="118">
        <v>32</v>
      </c>
      <c r="B78" s="119" t="s">
        <v>159</v>
      </c>
      <c r="C78" s="119" t="s">
        <v>28</v>
      </c>
      <c r="D78" s="120">
        <v>564</v>
      </c>
      <c r="E78" s="121">
        <v>5.4793530092587917E-2</v>
      </c>
      <c r="F78" s="122">
        <v>32</v>
      </c>
      <c r="G78" s="123"/>
      <c r="H78" s="123" t="s">
        <v>9</v>
      </c>
      <c r="I78" s="124" t="s">
        <v>52</v>
      </c>
      <c r="J78" s="125">
        <v>6.7547453703709071E-3</v>
      </c>
      <c r="K78" s="126">
        <v>1.0835960648143406E-2</v>
      </c>
      <c r="L78" s="127">
        <v>1.4447947530857874E-3</v>
      </c>
      <c r="M78" s="123">
        <v>32</v>
      </c>
      <c r="N78" s="128"/>
      <c r="O78" s="129">
        <v>1.003773148148257E-3</v>
      </c>
      <c r="P78" s="128"/>
      <c r="Q78" s="126">
        <v>2.4991956018518446E-2</v>
      </c>
      <c r="R78" s="130">
        <v>33.344062094053506</v>
      </c>
      <c r="S78" s="123">
        <v>39</v>
      </c>
      <c r="T78" s="120">
        <v>30</v>
      </c>
      <c r="U78" s="131">
        <v>-7</v>
      </c>
      <c r="V78" s="129">
        <v>7.2506944444450383E-4</v>
      </c>
      <c r="W78" s="129"/>
      <c r="X78" s="126">
        <v>1.7236770833333304E-2</v>
      </c>
      <c r="Y78" s="130">
        <v>12.086563971161478</v>
      </c>
      <c r="Z78" s="123">
        <v>80</v>
      </c>
      <c r="AA78" s="132">
        <v>-2</v>
      </c>
      <c r="AB78" s="72"/>
    </row>
    <row r="79" spans="1:42" s="73" customFormat="1" ht="12" customHeight="1" x14ac:dyDescent="0.2">
      <c r="A79" s="115">
        <v>33</v>
      </c>
      <c r="B79" s="60" t="s">
        <v>160</v>
      </c>
      <c r="C79" s="60" t="s">
        <v>28</v>
      </c>
      <c r="D79" s="61">
        <v>563</v>
      </c>
      <c r="E79" s="62">
        <v>5.4796041666661965E-2</v>
      </c>
      <c r="F79" s="63">
        <v>33</v>
      </c>
      <c r="G79" s="59"/>
      <c r="H79" s="59" t="s">
        <v>9</v>
      </c>
      <c r="I79" s="64" t="s">
        <v>52</v>
      </c>
      <c r="J79" s="65">
        <v>6.7572569444449559E-3</v>
      </c>
      <c r="K79" s="66">
        <v>1.0871469907402731E-2</v>
      </c>
      <c r="L79" s="67">
        <v>1.4495293209870308E-3</v>
      </c>
      <c r="M79" s="59">
        <v>33</v>
      </c>
      <c r="N79" s="68"/>
      <c r="O79" s="69">
        <v>9.6239583333335155E-4</v>
      </c>
      <c r="P79" s="68"/>
      <c r="Q79" s="66">
        <v>2.4989479166666606E-2</v>
      </c>
      <c r="R79" s="70">
        <v>33.347367016953051</v>
      </c>
      <c r="S79" s="59">
        <v>38</v>
      </c>
      <c r="T79" s="61">
        <v>29</v>
      </c>
      <c r="U79" s="71">
        <v>-4</v>
      </c>
      <c r="V79" s="69">
        <v>7.5368055555558033E-4</v>
      </c>
      <c r="W79" s="69"/>
      <c r="X79" s="66">
        <v>1.7219016203703696E-2</v>
      </c>
      <c r="Y79" s="70">
        <v>12.099026498884541</v>
      </c>
      <c r="Z79" s="59">
        <v>77</v>
      </c>
      <c r="AA79" s="116">
        <v>-4</v>
      </c>
      <c r="AB79" s="72"/>
    </row>
    <row r="80" spans="1:42" s="73" customFormat="1" ht="12" customHeight="1" x14ac:dyDescent="0.2">
      <c r="A80" s="118">
        <v>34</v>
      </c>
      <c r="B80" s="119" t="s">
        <v>161</v>
      </c>
      <c r="C80" s="119" t="s">
        <v>28</v>
      </c>
      <c r="D80" s="120">
        <v>562</v>
      </c>
      <c r="E80" s="121">
        <v>5.4796053240735998E-2</v>
      </c>
      <c r="F80" s="122">
        <v>34</v>
      </c>
      <c r="G80" s="123"/>
      <c r="H80" s="123" t="s">
        <v>9</v>
      </c>
      <c r="I80" s="124" t="s">
        <v>52</v>
      </c>
      <c r="J80" s="125">
        <v>6.7572685185189885E-3</v>
      </c>
      <c r="K80" s="126">
        <v>1.0864745370365636E-2</v>
      </c>
      <c r="L80" s="127">
        <v>1.4486327160487514E-3</v>
      </c>
      <c r="M80" s="123">
        <v>34</v>
      </c>
      <c r="N80" s="128"/>
      <c r="O80" s="129">
        <v>9.9293981481485272E-4</v>
      </c>
      <c r="P80" s="128"/>
      <c r="Q80" s="126">
        <v>2.4986527777777767E-2</v>
      </c>
      <c r="R80" s="130">
        <v>33.351305981556742</v>
      </c>
      <c r="S80" s="123">
        <v>37</v>
      </c>
      <c r="T80" s="120">
        <v>31</v>
      </c>
      <c r="U80" s="131">
        <v>-7</v>
      </c>
      <c r="V80" s="129">
        <v>7.1986111111110862E-4</v>
      </c>
      <c r="W80" s="129"/>
      <c r="X80" s="126">
        <v>1.7231979166666633E-2</v>
      </c>
      <c r="Y80" s="130">
        <v>12.089924861117012</v>
      </c>
      <c r="Z80" s="123">
        <v>79</v>
      </c>
      <c r="AA80" s="132">
        <v>-3</v>
      </c>
      <c r="AB80" s="72"/>
    </row>
    <row r="81" spans="1:42" s="73" customFormat="1" ht="12" customHeight="1" x14ac:dyDescent="0.2">
      <c r="A81" s="133">
        <v>364</v>
      </c>
      <c r="B81" s="134" t="s">
        <v>140</v>
      </c>
      <c r="C81" s="134" t="s">
        <v>28</v>
      </c>
      <c r="D81" s="135">
        <v>565</v>
      </c>
      <c r="E81" s="136" t="s">
        <v>124</v>
      </c>
      <c r="F81" s="137">
        <v>364</v>
      </c>
      <c r="G81" s="138"/>
      <c r="H81" s="138" t="s">
        <v>9</v>
      </c>
      <c r="I81" s="139" t="s">
        <v>52</v>
      </c>
      <c r="J81" s="140" t="s">
        <v>124</v>
      </c>
      <c r="K81" s="141" t="s">
        <v>124</v>
      </c>
      <c r="L81" s="142" t="s">
        <v>124</v>
      </c>
      <c r="M81" s="138">
        <v>364</v>
      </c>
      <c r="N81" s="143"/>
      <c r="O81" s="144" t="s">
        <v>124</v>
      </c>
      <c r="P81" s="143"/>
      <c r="Q81" s="141" t="s">
        <v>124</v>
      </c>
      <c r="R81" s="145" t="s">
        <v>124</v>
      </c>
      <c r="S81" s="138">
        <v>364</v>
      </c>
      <c r="T81" s="135">
        <v>368</v>
      </c>
      <c r="U81" s="146">
        <v>0</v>
      </c>
      <c r="V81" s="144" t="s">
        <v>124</v>
      </c>
      <c r="W81" s="144"/>
      <c r="X81" s="141" t="s">
        <v>124</v>
      </c>
      <c r="Y81" s="145" t="s">
        <v>124</v>
      </c>
      <c r="Z81" s="138">
        <v>364</v>
      </c>
      <c r="AA81" s="147">
        <v>4</v>
      </c>
      <c r="AB81" s="72"/>
    </row>
    <row r="82" spans="1:42" s="73" customFormat="1" ht="9.9499999999999993" customHeight="1" x14ac:dyDescent="0.2">
      <c r="A82" s="59"/>
      <c r="B82" s="60"/>
      <c r="C82" s="60"/>
      <c r="D82" s="61"/>
      <c r="E82" s="62"/>
      <c r="F82" s="63"/>
      <c r="G82" s="59"/>
      <c r="H82" s="59"/>
      <c r="I82" s="64"/>
      <c r="J82" s="65"/>
      <c r="K82" s="66"/>
      <c r="L82" s="67"/>
      <c r="M82" s="59"/>
      <c r="N82" s="68"/>
      <c r="O82" s="69"/>
      <c r="P82" s="68"/>
      <c r="Q82" s="66"/>
      <c r="R82" s="70"/>
      <c r="S82" s="59"/>
      <c r="T82" s="61"/>
      <c r="U82" s="71"/>
      <c r="V82" s="69"/>
      <c r="W82" s="69"/>
      <c r="X82" s="66"/>
      <c r="Y82" s="70"/>
      <c r="Z82" s="59"/>
      <c r="AA82" s="71"/>
      <c r="AB82" s="72"/>
    </row>
    <row r="83" spans="1:42" ht="22.5" customHeight="1" x14ac:dyDescent="0.35">
      <c r="A83" s="148">
        <v>10</v>
      </c>
      <c r="B83" s="149" t="str">
        <f>IF(C86&lt;&gt;"",C86,"")</f>
        <v xml:space="preserve">MMS </v>
      </c>
      <c r="C83" s="76">
        <f>IF(E88&lt;&gt;"",E88,"")</f>
        <v>5.4882858796291734E-2</v>
      </c>
    </row>
    <row r="84" spans="1:42" s="73" customFormat="1" ht="12" customHeight="1" x14ac:dyDescent="0.2">
      <c r="A84" s="61"/>
      <c r="B84" s="60"/>
      <c r="C84" s="92"/>
      <c r="D84" s="71"/>
      <c r="E84" s="93" t="s">
        <v>0</v>
      </c>
      <c r="F84" s="93"/>
      <c r="G84" s="93"/>
      <c r="H84" s="93"/>
      <c r="I84" s="93"/>
      <c r="J84" s="83"/>
      <c r="K84" s="94" t="s">
        <v>1</v>
      </c>
      <c r="L84" s="95"/>
      <c r="M84" s="95"/>
      <c r="N84" s="60"/>
      <c r="O84" s="96"/>
      <c r="P84" s="60"/>
      <c r="Q84" s="94" t="s">
        <v>2</v>
      </c>
      <c r="R84" s="95"/>
      <c r="S84" s="95"/>
      <c r="T84" s="95"/>
      <c r="U84" s="95"/>
      <c r="V84" s="96"/>
      <c r="W84" s="96"/>
      <c r="X84" s="94" t="s">
        <v>3</v>
      </c>
      <c r="Y84" s="97"/>
      <c r="Z84" s="97"/>
      <c r="AA84" s="98"/>
      <c r="AB84" s="72"/>
    </row>
    <row r="85" spans="1:42" s="114" customFormat="1" ht="12" customHeight="1" x14ac:dyDescent="0.2">
      <c r="A85" s="99" t="s">
        <v>4</v>
      </c>
      <c r="B85" s="100" t="s">
        <v>117</v>
      </c>
      <c r="C85" s="100" t="s">
        <v>118</v>
      </c>
      <c r="D85" s="101" t="s">
        <v>7</v>
      </c>
      <c r="E85" s="102" t="s">
        <v>8</v>
      </c>
      <c r="F85" s="103" t="s">
        <v>4</v>
      </c>
      <c r="G85" s="104"/>
      <c r="H85" s="105" t="s">
        <v>9</v>
      </c>
      <c r="I85" s="106" t="s">
        <v>10</v>
      </c>
      <c r="J85" s="107" t="s">
        <v>119</v>
      </c>
      <c r="K85" s="105" t="s">
        <v>8</v>
      </c>
      <c r="L85" s="108" t="s">
        <v>11</v>
      </c>
      <c r="M85" s="104" t="s">
        <v>4</v>
      </c>
      <c r="N85" s="109"/>
      <c r="O85" s="105" t="s">
        <v>12</v>
      </c>
      <c r="P85" s="109"/>
      <c r="Q85" s="105" t="s">
        <v>8</v>
      </c>
      <c r="R85" s="110" t="s">
        <v>13</v>
      </c>
      <c r="S85" s="104" t="s">
        <v>4</v>
      </c>
      <c r="T85" s="104" t="s">
        <v>14</v>
      </c>
      <c r="U85" s="100" t="s">
        <v>15</v>
      </c>
      <c r="V85" s="105" t="s">
        <v>16</v>
      </c>
      <c r="W85" s="105"/>
      <c r="X85" s="105" t="s">
        <v>8</v>
      </c>
      <c r="Y85" s="110" t="s">
        <v>13</v>
      </c>
      <c r="Z85" s="104" t="s">
        <v>4</v>
      </c>
      <c r="AA85" s="111" t="s">
        <v>17</v>
      </c>
      <c r="AB85" s="112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</row>
    <row r="86" spans="1:42" s="73" customFormat="1" ht="12" customHeight="1" x14ac:dyDescent="0.2">
      <c r="A86" s="115">
        <v>35</v>
      </c>
      <c r="B86" s="60" t="s">
        <v>162</v>
      </c>
      <c r="C86" s="60" t="s">
        <v>29</v>
      </c>
      <c r="D86" s="61">
        <v>583</v>
      </c>
      <c r="E86" s="62">
        <v>5.486527777777328E-2</v>
      </c>
      <c r="F86" s="63">
        <v>35</v>
      </c>
      <c r="G86" s="59"/>
      <c r="H86" s="59" t="s">
        <v>9</v>
      </c>
      <c r="I86" s="64" t="s">
        <v>52</v>
      </c>
      <c r="J86" s="65">
        <v>6.8264930555562708E-3</v>
      </c>
      <c r="K86" s="66">
        <v>1.2118356481477077E-2</v>
      </c>
      <c r="L86" s="67">
        <v>1.6157808641969436E-3</v>
      </c>
      <c r="M86" s="59">
        <v>35</v>
      </c>
      <c r="N86" s="68"/>
      <c r="O86" s="69">
        <v>9.9151620370363514E-4</v>
      </c>
      <c r="P86" s="68"/>
      <c r="Q86" s="66">
        <v>2.501568287037037E-2</v>
      </c>
      <c r="R86" s="70">
        <v>33.312435948745119</v>
      </c>
      <c r="S86" s="59">
        <v>41</v>
      </c>
      <c r="T86" s="61">
        <v>38</v>
      </c>
      <c r="U86" s="71">
        <v>15</v>
      </c>
      <c r="V86" s="69">
        <v>6.7790509259268994E-4</v>
      </c>
      <c r="W86" s="69"/>
      <c r="X86" s="66">
        <v>1.6061817129629508E-2</v>
      </c>
      <c r="Y86" s="70">
        <v>12.970720040699335</v>
      </c>
      <c r="Z86" s="59">
        <v>35</v>
      </c>
      <c r="AA86" s="116">
        <v>3</v>
      </c>
      <c r="AB86" s="72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</row>
    <row r="87" spans="1:42" s="73" customFormat="1" ht="12" customHeight="1" x14ac:dyDescent="0.2">
      <c r="A87" s="118">
        <v>36</v>
      </c>
      <c r="B87" s="119" t="s">
        <v>163</v>
      </c>
      <c r="C87" s="119" t="s">
        <v>29</v>
      </c>
      <c r="D87" s="120">
        <v>582</v>
      </c>
      <c r="E87" s="121">
        <v>5.4882118055550988E-2</v>
      </c>
      <c r="F87" s="122">
        <v>36</v>
      </c>
      <c r="G87" s="123"/>
      <c r="H87" s="123" t="s">
        <v>9</v>
      </c>
      <c r="I87" s="124" t="s">
        <v>52</v>
      </c>
      <c r="J87" s="125">
        <v>6.8433333333339785E-3</v>
      </c>
      <c r="K87" s="126">
        <v>1.219042824073624E-2</v>
      </c>
      <c r="L87" s="127">
        <v>1.6253904320981652E-3</v>
      </c>
      <c r="M87" s="123">
        <v>36</v>
      </c>
      <c r="N87" s="128"/>
      <c r="O87" s="129">
        <v>9.1424768518522104E-4</v>
      </c>
      <c r="P87" s="128"/>
      <c r="Q87" s="126">
        <v>2.5076331018518583E-2</v>
      </c>
      <c r="R87" s="130">
        <v>33.231868438725193</v>
      </c>
      <c r="S87" s="123">
        <v>45</v>
      </c>
      <c r="T87" s="120">
        <v>41</v>
      </c>
      <c r="U87" s="131">
        <v>18</v>
      </c>
      <c r="V87" s="129">
        <v>6.3288194444444112E-4</v>
      </c>
      <c r="W87" s="129"/>
      <c r="X87" s="126">
        <v>1.6068229166666503E-2</v>
      </c>
      <c r="Y87" s="130">
        <v>12.965544066643028</v>
      </c>
      <c r="Z87" s="123">
        <v>37</v>
      </c>
      <c r="AA87" s="132">
        <v>5</v>
      </c>
      <c r="AB87" s="72"/>
    </row>
    <row r="88" spans="1:42" s="73" customFormat="1" ht="12" customHeight="1" x14ac:dyDescent="0.2">
      <c r="A88" s="115">
        <v>37</v>
      </c>
      <c r="B88" s="60" t="s">
        <v>164</v>
      </c>
      <c r="C88" s="60" t="s">
        <v>29</v>
      </c>
      <c r="D88" s="61">
        <v>585</v>
      </c>
      <c r="E88" s="62">
        <v>5.4882858796291734E-2</v>
      </c>
      <c r="F88" s="63">
        <v>37</v>
      </c>
      <c r="G88" s="59"/>
      <c r="H88" s="59" t="s">
        <v>9</v>
      </c>
      <c r="I88" s="64" t="s">
        <v>52</v>
      </c>
      <c r="J88" s="65">
        <v>6.8440740740747241E-3</v>
      </c>
      <c r="K88" s="66">
        <v>1.2181342592588074E-2</v>
      </c>
      <c r="L88" s="67">
        <v>1.6241790123450765E-3</v>
      </c>
      <c r="M88" s="59">
        <v>37</v>
      </c>
      <c r="N88" s="68"/>
      <c r="O88" s="69">
        <v>9.4425925925933907E-4</v>
      </c>
      <c r="P88" s="68"/>
      <c r="Q88" s="66">
        <v>2.5070474537037035E-2</v>
      </c>
      <c r="R88" s="70">
        <v>33.239631427886856</v>
      </c>
      <c r="S88" s="59">
        <v>44</v>
      </c>
      <c r="T88" s="61">
        <v>42</v>
      </c>
      <c r="U88" s="71">
        <v>16</v>
      </c>
      <c r="V88" s="69">
        <v>6.2042824074071135E-4</v>
      </c>
      <c r="W88" s="69"/>
      <c r="X88" s="66">
        <v>1.6066354166666574E-2</v>
      </c>
      <c r="Y88" s="70">
        <v>12.967057191205814</v>
      </c>
      <c r="Z88" s="59">
        <v>36</v>
      </c>
      <c r="AA88" s="116">
        <v>5</v>
      </c>
      <c r="AB88" s="72"/>
    </row>
    <row r="89" spans="1:42" s="73" customFormat="1" ht="12" customHeight="1" x14ac:dyDescent="0.2">
      <c r="A89" s="118">
        <v>38</v>
      </c>
      <c r="B89" s="119" t="s">
        <v>165</v>
      </c>
      <c r="C89" s="119" t="s">
        <v>29</v>
      </c>
      <c r="D89" s="120">
        <v>581</v>
      </c>
      <c r="E89" s="121">
        <v>5.488726851851411E-2</v>
      </c>
      <c r="F89" s="122">
        <v>38</v>
      </c>
      <c r="G89" s="123"/>
      <c r="H89" s="123" t="s">
        <v>9</v>
      </c>
      <c r="I89" s="124" t="s">
        <v>52</v>
      </c>
      <c r="J89" s="125">
        <v>6.8484837962971001E-3</v>
      </c>
      <c r="K89" s="126">
        <v>1.2129016203699217E-2</v>
      </c>
      <c r="L89" s="127">
        <v>1.6172021604932288E-3</v>
      </c>
      <c r="M89" s="123">
        <v>38</v>
      </c>
      <c r="N89" s="128"/>
      <c r="O89" s="129">
        <v>9.8214120370376801E-4</v>
      </c>
      <c r="P89" s="128"/>
      <c r="Q89" s="126">
        <v>2.5045995370370333E-2</v>
      </c>
      <c r="R89" s="130">
        <v>33.27211879625176</v>
      </c>
      <c r="S89" s="123">
        <v>43</v>
      </c>
      <c r="T89" s="120">
        <v>39</v>
      </c>
      <c r="U89" s="131">
        <v>16</v>
      </c>
      <c r="V89" s="129">
        <v>6.5393518518508387E-4</v>
      </c>
      <c r="W89" s="129"/>
      <c r="X89" s="126">
        <v>1.6076180555555708E-2</v>
      </c>
      <c r="Y89" s="130">
        <v>12.959131219842899</v>
      </c>
      <c r="Z89" s="123">
        <v>38</v>
      </c>
      <c r="AA89" s="132">
        <v>1</v>
      </c>
      <c r="AB89" s="72"/>
    </row>
    <row r="90" spans="1:42" s="73" customFormat="1" ht="12" customHeight="1" x14ac:dyDescent="0.2">
      <c r="A90" s="133">
        <v>343</v>
      </c>
      <c r="B90" s="134" t="s">
        <v>166</v>
      </c>
      <c r="C90" s="134" t="s">
        <v>29</v>
      </c>
      <c r="D90" s="135">
        <v>584</v>
      </c>
      <c r="E90" s="136" t="s">
        <v>124</v>
      </c>
      <c r="F90" s="137">
        <v>343</v>
      </c>
      <c r="G90" s="138"/>
      <c r="H90" s="138" t="s">
        <v>9</v>
      </c>
      <c r="I90" s="139" t="s">
        <v>52</v>
      </c>
      <c r="J90" s="140" t="s">
        <v>124</v>
      </c>
      <c r="K90" s="141">
        <v>1.2111967592588146E-2</v>
      </c>
      <c r="L90" s="142">
        <v>1.6149290123450863E-3</v>
      </c>
      <c r="M90" s="138">
        <v>343</v>
      </c>
      <c r="N90" s="143"/>
      <c r="O90" s="144">
        <v>1.0240509259259456E-3</v>
      </c>
      <c r="P90" s="143"/>
      <c r="Q90" s="141">
        <v>2.5034664351851754E-2</v>
      </c>
      <c r="R90" s="145">
        <v>33.287178195049123</v>
      </c>
      <c r="S90" s="138">
        <v>42</v>
      </c>
      <c r="T90" s="135">
        <v>4</v>
      </c>
      <c r="U90" s="146">
        <v>4</v>
      </c>
      <c r="V90" s="144" t="s">
        <v>124</v>
      </c>
      <c r="W90" s="144"/>
      <c r="X90" s="141" t="s">
        <v>124</v>
      </c>
      <c r="Y90" s="145" t="s">
        <v>124</v>
      </c>
      <c r="Z90" s="138">
        <v>341</v>
      </c>
      <c r="AA90" s="147">
        <v>-339</v>
      </c>
      <c r="AB90" s="72"/>
    </row>
    <row r="91" spans="1:42" s="73" customFormat="1" ht="9.9499999999999993" customHeight="1" x14ac:dyDescent="0.2">
      <c r="A91" s="59"/>
      <c r="B91" s="60"/>
      <c r="C91" s="60"/>
      <c r="D91" s="61"/>
      <c r="E91" s="62"/>
      <c r="F91" s="63"/>
      <c r="G91" s="59"/>
      <c r="H91" s="59"/>
      <c r="I91" s="64"/>
      <c r="J91" s="65"/>
      <c r="K91" s="66"/>
      <c r="L91" s="67"/>
      <c r="M91" s="59"/>
      <c r="N91" s="68"/>
      <c r="O91" s="69"/>
      <c r="P91" s="68"/>
      <c r="Q91" s="66"/>
      <c r="R91" s="70"/>
      <c r="S91" s="59"/>
      <c r="T91" s="61"/>
      <c r="U91" s="71"/>
      <c r="V91" s="69"/>
      <c r="W91" s="69"/>
      <c r="X91" s="66"/>
      <c r="Y91" s="70"/>
      <c r="Z91" s="59"/>
      <c r="AA91" s="71"/>
      <c r="AB91" s="72"/>
    </row>
    <row r="92" spans="1:42" ht="22.5" customHeight="1" x14ac:dyDescent="0.35">
      <c r="A92" s="148">
        <v>11</v>
      </c>
      <c r="B92" s="149" t="str">
        <f>IF(C95&lt;&gt;"",C95,"")</f>
        <v>TLT Energy</v>
      </c>
      <c r="C92" s="76">
        <f>IF(E97&lt;&gt;"",E97,"")</f>
        <v>5.5312013888884515E-2</v>
      </c>
    </row>
    <row r="93" spans="1:42" s="73" customFormat="1" ht="12" customHeight="1" x14ac:dyDescent="0.2">
      <c r="A93" s="61"/>
      <c r="B93" s="60"/>
      <c r="C93" s="92"/>
      <c r="D93" s="71"/>
      <c r="E93" s="93" t="s">
        <v>0</v>
      </c>
      <c r="F93" s="93"/>
      <c r="G93" s="93"/>
      <c r="H93" s="93"/>
      <c r="I93" s="93"/>
      <c r="J93" s="83"/>
      <c r="K93" s="94" t="s">
        <v>1</v>
      </c>
      <c r="L93" s="95"/>
      <c r="M93" s="95"/>
      <c r="N93" s="60"/>
      <c r="O93" s="96"/>
      <c r="P93" s="60"/>
      <c r="Q93" s="94" t="s">
        <v>2</v>
      </c>
      <c r="R93" s="95"/>
      <c r="S93" s="95"/>
      <c r="T93" s="95"/>
      <c r="U93" s="95"/>
      <c r="V93" s="96"/>
      <c r="W93" s="96"/>
      <c r="X93" s="94" t="s">
        <v>3</v>
      </c>
      <c r="Y93" s="97"/>
      <c r="Z93" s="97"/>
      <c r="AA93" s="98"/>
      <c r="AB93" s="72"/>
    </row>
    <row r="94" spans="1:42" s="114" customFormat="1" ht="12" customHeight="1" x14ac:dyDescent="0.2">
      <c r="A94" s="99" t="s">
        <v>4</v>
      </c>
      <c r="B94" s="100" t="s">
        <v>117</v>
      </c>
      <c r="C94" s="100" t="s">
        <v>118</v>
      </c>
      <c r="D94" s="101" t="s">
        <v>7</v>
      </c>
      <c r="E94" s="102" t="s">
        <v>8</v>
      </c>
      <c r="F94" s="103" t="s">
        <v>4</v>
      </c>
      <c r="G94" s="104"/>
      <c r="H94" s="105" t="s">
        <v>9</v>
      </c>
      <c r="I94" s="106" t="s">
        <v>10</v>
      </c>
      <c r="J94" s="107" t="s">
        <v>119</v>
      </c>
      <c r="K94" s="105" t="s">
        <v>8</v>
      </c>
      <c r="L94" s="108" t="s">
        <v>11</v>
      </c>
      <c r="M94" s="104" t="s">
        <v>4</v>
      </c>
      <c r="N94" s="109"/>
      <c r="O94" s="105" t="s">
        <v>12</v>
      </c>
      <c r="P94" s="109"/>
      <c r="Q94" s="105" t="s">
        <v>8</v>
      </c>
      <c r="R94" s="110" t="s">
        <v>13</v>
      </c>
      <c r="S94" s="104" t="s">
        <v>4</v>
      </c>
      <c r="T94" s="104" t="s">
        <v>14</v>
      </c>
      <c r="U94" s="100" t="s">
        <v>15</v>
      </c>
      <c r="V94" s="105" t="s">
        <v>16</v>
      </c>
      <c r="W94" s="105"/>
      <c r="X94" s="105" t="s">
        <v>8</v>
      </c>
      <c r="Y94" s="110" t="s">
        <v>13</v>
      </c>
      <c r="Z94" s="104" t="s">
        <v>4</v>
      </c>
      <c r="AA94" s="111" t="s">
        <v>17</v>
      </c>
      <c r="AB94" s="112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</row>
    <row r="95" spans="1:42" s="73" customFormat="1" ht="12" customHeight="1" x14ac:dyDescent="0.2">
      <c r="A95" s="115">
        <v>39</v>
      </c>
      <c r="B95" s="60" t="s">
        <v>167</v>
      </c>
      <c r="C95" s="60" t="s">
        <v>30</v>
      </c>
      <c r="D95" s="61">
        <v>595</v>
      </c>
      <c r="E95" s="62">
        <v>5.5311087962958583E-2</v>
      </c>
      <c r="F95" s="63">
        <v>39</v>
      </c>
      <c r="G95" s="59"/>
      <c r="H95" s="59" t="s">
        <v>9</v>
      </c>
      <c r="I95" s="64" t="s">
        <v>52</v>
      </c>
      <c r="J95" s="65">
        <v>7.2723032407415733E-3</v>
      </c>
      <c r="K95" s="66">
        <v>1.2619293981477098E-2</v>
      </c>
      <c r="L95" s="67">
        <v>1.6825725308636131E-3</v>
      </c>
      <c r="M95" s="59">
        <v>39</v>
      </c>
      <c r="N95" s="68"/>
      <c r="O95" s="69">
        <v>1.5248611111111643E-3</v>
      </c>
      <c r="P95" s="68"/>
      <c r="Q95" s="66">
        <v>2.5835405092592523E-2</v>
      </c>
      <c r="R95" s="70">
        <v>32.255477719304857</v>
      </c>
      <c r="S95" s="59">
        <v>54</v>
      </c>
      <c r="T95" s="61">
        <v>63</v>
      </c>
      <c r="U95" s="71">
        <v>14</v>
      </c>
      <c r="V95" s="69">
        <v>9.5109953703709227E-4</v>
      </c>
      <c r="W95" s="69"/>
      <c r="X95" s="66">
        <v>1.4380428240740706E-2</v>
      </c>
      <c r="Y95" s="70">
        <v>14.487282982513079</v>
      </c>
      <c r="Z95" s="59">
        <v>8</v>
      </c>
      <c r="AA95" s="116">
        <v>24</v>
      </c>
      <c r="AB95" s="72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</row>
    <row r="96" spans="1:42" s="73" customFormat="1" ht="12" customHeight="1" x14ac:dyDescent="0.2">
      <c r="A96" s="118">
        <v>40</v>
      </c>
      <c r="B96" s="119" t="s">
        <v>168</v>
      </c>
      <c r="C96" s="119" t="s">
        <v>30</v>
      </c>
      <c r="D96" s="120">
        <v>593</v>
      </c>
      <c r="E96" s="121">
        <v>5.5311122685180791E-2</v>
      </c>
      <c r="F96" s="122">
        <v>40</v>
      </c>
      <c r="G96" s="123"/>
      <c r="H96" s="123" t="s">
        <v>9</v>
      </c>
      <c r="I96" s="124" t="s">
        <v>52</v>
      </c>
      <c r="J96" s="125">
        <v>7.2723379629637819E-3</v>
      </c>
      <c r="K96" s="126">
        <v>1.2641377314810409E-2</v>
      </c>
      <c r="L96" s="127">
        <v>1.6855169753080546E-3</v>
      </c>
      <c r="M96" s="123">
        <v>40</v>
      </c>
      <c r="N96" s="128"/>
      <c r="O96" s="129">
        <v>1.5033796296296531E-3</v>
      </c>
      <c r="P96" s="128"/>
      <c r="Q96" s="126">
        <v>2.5818692129629617E-2</v>
      </c>
      <c r="R96" s="130">
        <v>32.276357344104085</v>
      </c>
      <c r="S96" s="123">
        <v>53</v>
      </c>
      <c r="T96" s="120">
        <v>61</v>
      </c>
      <c r="U96" s="131">
        <v>19</v>
      </c>
      <c r="V96" s="129">
        <v>9.634953703703264E-4</v>
      </c>
      <c r="W96" s="129"/>
      <c r="X96" s="126">
        <v>1.4384178240740786E-2</v>
      </c>
      <c r="Y96" s="130">
        <v>14.48350610278618</v>
      </c>
      <c r="Z96" s="123">
        <v>10</v>
      </c>
      <c r="AA96" s="132">
        <v>21</v>
      </c>
      <c r="AB96" s="72"/>
    </row>
    <row r="97" spans="1:42" s="73" customFormat="1" ht="12" customHeight="1" x14ac:dyDescent="0.2">
      <c r="A97" s="115">
        <v>41</v>
      </c>
      <c r="B97" s="60" t="s">
        <v>169</v>
      </c>
      <c r="C97" s="60" t="s">
        <v>30</v>
      </c>
      <c r="D97" s="61">
        <v>594</v>
      </c>
      <c r="E97" s="62">
        <v>5.5312013888884515E-2</v>
      </c>
      <c r="F97" s="63">
        <v>41</v>
      </c>
      <c r="G97" s="59"/>
      <c r="H97" s="59" t="s">
        <v>9</v>
      </c>
      <c r="I97" s="64" t="s">
        <v>52</v>
      </c>
      <c r="J97" s="65">
        <v>7.2732291666675053E-3</v>
      </c>
      <c r="K97" s="66">
        <v>1.2639282407403085E-2</v>
      </c>
      <c r="L97" s="67">
        <v>1.6852376543204115E-3</v>
      </c>
      <c r="M97" s="59">
        <v>41</v>
      </c>
      <c r="N97" s="68"/>
      <c r="O97" s="69">
        <v>1.4904976851851659E-3</v>
      </c>
      <c r="P97" s="68"/>
      <c r="Q97" s="66">
        <v>2.5809398148148199E-2</v>
      </c>
      <c r="R97" s="70">
        <v>32.287980081903783</v>
      </c>
      <c r="S97" s="59">
        <v>51</v>
      </c>
      <c r="T97" s="61">
        <v>60</v>
      </c>
      <c r="U97" s="71">
        <v>18</v>
      </c>
      <c r="V97" s="69">
        <v>9.8440972222213485E-4</v>
      </c>
      <c r="W97" s="69"/>
      <c r="X97" s="66">
        <v>1.438842592592593E-2</v>
      </c>
      <c r="Y97" s="70">
        <v>14.479230348466807</v>
      </c>
      <c r="Z97" s="59">
        <v>12</v>
      </c>
      <c r="AA97" s="116">
        <v>19</v>
      </c>
      <c r="AB97" s="72"/>
    </row>
    <row r="98" spans="1:42" s="73" customFormat="1" ht="12" customHeight="1" x14ac:dyDescent="0.2">
      <c r="A98" s="118">
        <v>42</v>
      </c>
      <c r="B98" s="119" t="s">
        <v>170</v>
      </c>
      <c r="C98" s="119" t="s">
        <v>30</v>
      </c>
      <c r="D98" s="120">
        <v>592</v>
      </c>
      <c r="E98" s="121">
        <v>5.5314039351847422E-2</v>
      </c>
      <c r="F98" s="122">
        <v>42</v>
      </c>
      <c r="G98" s="123"/>
      <c r="H98" s="123" t="s">
        <v>9</v>
      </c>
      <c r="I98" s="124" t="s">
        <v>52</v>
      </c>
      <c r="J98" s="125">
        <v>7.2752546296304121E-3</v>
      </c>
      <c r="K98" s="126">
        <v>1.305424768518082E-2</v>
      </c>
      <c r="L98" s="127">
        <v>1.7405663580241093E-3</v>
      </c>
      <c r="M98" s="123">
        <v>42</v>
      </c>
      <c r="N98" s="128"/>
      <c r="O98" s="129">
        <v>1.1011342592592843E-3</v>
      </c>
      <c r="P98" s="128"/>
      <c r="Q98" s="126">
        <v>2.5809710648148187E-2</v>
      </c>
      <c r="R98" s="130">
        <v>32.287589144015605</v>
      </c>
      <c r="S98" s="123">
        <v>52</v>
      </c>
      <c r="T98" s="120">
        <v>62</v>
      </c>
      <c r="U98" s="131">
        <v>48</v>
      </c>
      <c r="V98" s="129">
        <v>9.5252314814819883E-4</v>
      </c>
      <c r="W98" s="129"/>
      <c r="X98" s="126">
        <v>1.4396423611110931E-2</v>
      </c>
      <c r="Y98" s="130">
        <v>14.471186661425062</v>
      </c>
      <c r="Z98" s="123">
        <v>14</v>
      </c>
      <c r="AA98" s="132">
        <v>20</v>
      </c>
      <c r="AB98" s="72"/>
    </row>
    <row r="99" spans="1:42" s="73" customFormat="1" ht="12" customHeight="1" x14ac:dyDescent="0.2">
      <c r="A99" s="133">
        <v>369</v>
      </c>
      <c r="B99" s="134" t="s">
        <v>171</v>
      </c>
      <c r="C99" s="134" t="s">
        <v>30</v>
      </c>
      <c r="D99" s="135">
        <v>591</v>
      </c>
      <c r="E99" s="136" t="s">
        <v>124</v>
      </c>
      <c r="F99" s="137">
        <v>369</v>
      </c>
      <c r="G99" s="138"/>
      <c r="H99" s="138" t="s">
        <v>9</v>
      </c>
      <c r="I99" s="139" t="s">
        <v>52</v>
      </c>
      <c r="J99" s="140" t="s">
        <v>124</v>
      </c>
      <c r="K99" s="141" t="s">
        <v>124</v>
      </c>
      <c r="L99" s="142" t="s">
        <v>124</v>
      </c>
      <c r="M99" s="138">
        <v>369</v>
      </c>
      <c r="N99" s="143"/>
      <c r="O99" s="144" t="s">
        <v>124</v>
      </c>
      <c r="P99" s="143"/>
      <c r="Q99" s="141" t="s">
        <v>124</v>
      </c>
      <c r="R99" s="145" t="s">
        <v>124</v>
      </c>
      <c r="S99" s="138">
        <v>369</v>
      </c>
      <c r="T99" s="135">
        <v>373</v>
      </c>
      <c r="U99" s="146">
        <v>0</v>
      </c>
      <c r="V99" s="144" t="s">
        <v>124</v>
      </c>
      <c r="W99" s="144"/>
      <c r="X99" s="141" t="s">
        <v>124</v>
      </c>
      <c r="Y99" s="145" t="s">
        <v>124</v>
      </c>
      <c r="Z99" s="138">
        <v>369</v>
      </c>
      <c r="AA99" s="147">
        <v>4</v>
      </c>
      <c r="AB99" s="72"/>
    </row>
    <row r="100" spans="1:42" s="73" customFormat="1" ht="9.9499999999999993" customHeight="1" x14ac:dyDescent="0.2">
      <c r="A100" s="59"/>
      <c r="B100" s="60"/>
      <c r="C100" s="60"/>
      <c r="D100" s="61"/>
      <c r="E100" s="62"/>
      <c r="F100" s="63"/>
      <c r="G100" s="59"/>
      <c r="H100" s="59"/>
      <c r="I100" s="64"/>
      <c r="J100" s="65"/>
      <c r="K100" s="66"/>
      <c r="L100" s="67"/>
      <c r="M100" s="59"/>
      <c r="N100" s="68"/>
      <c r="O100" s="69"/>
      <c r="P100" s="68"/>
      <c r="Q100" s="66"/>
      <c r="R100" s="70"/>
      <c r="S100" s="59"/>
      <c r="T100" s="61"/>
      <c r="U100" s="71"/>
      <c r="V100" s="69"/>
      <c r="W100" s="69"/>
      <c r="X100" s="66"/>
      <c r="Y100" s="70"/>
      <c r="Z100" s="59"/>
      <c r="AA100" s="71"/>
      <c r="AB100" s="72"/>
    </row>
    <row r="101" spans="1:42" ht="22.5" customHeight="1" x14ac:dyDescent="0.35">
      <c r="A101" s="148">
        <v>12</v>
      </c>
      <c r="B101" s="149" t="str">
        <f>IF(C104&lt;&gt;"",C104,"")</f>
        <v>Splach Mystery Machine</v>
      </c>
      <c r="C101" s="76">
        <f>IF(E106&lt;&gt;"",E106,"")</f>
        <v>5.626925925925419E-2</v>
      </c>
    </row>
    <row r="102" spans="1:42" s="73" customFormat="1" ht="12" customHeight="1" x14ac:dyDescent="0.2">
      <c r="A102" s="61"/>
      <c r="B102" s="60"/>
      <c r="C102" s="92"/>
      <c r="D102" s="71"/>
      <c r="E102" s="93" t="s">
        <v>0</v>
      </c>
      <c r="F102" s="93"/>
      <c r="G102" s="93"/>
      <c r="H102" s="93"/>
      <c r="I102" s="93"/>
      <c r="J102" s="83"/>
      <c r="K102" s="94" t="s">
        <v>1</v>
      </c>
      <c r="L102" s="95"/>
      <c r="M102" s="95"/>
      <c r="N102" s="60"/>
      <c r="O102" s="96"/>
      <c r="P102" s="60"/>
      <c r="Q102" s="94" t="s">
        <v>2</v>
      </c>
      <c r="R102" s="95"/>
      <c r="S102" s="95"/>
      <c r="T102" s="95"/>
      <c r="U102" s="95"/>
      <c r="V102" s="96"/>
      <c r="W102" s="96"/>
      <c r="X102" s="94" t="s">
        <v>3</v>
      </c>
      <c r="Y102" s="97"/>
      <c r="Z102" s="97"/>
      <c r="AA102" s="98"/>
      <c r="AB102" s="72"/>
    </row>
    <row r="103" spans="1:42" s="114" customFormat="1" ht="12" customHeight="1" x14ac:dyDescent="0.2">
      <c r="A103" s="99" t="s">
        <v>4</v>
      </c>
      <c r="B103" s="100" t="s">
        <v>117</v>
      </c>
      <c r="C103" s="100" t="s">
        <v>118</v>
      </c>
      <c r="D103" s="101" t="s">
        <v>7</v>
      </c>
      <c r="E103" s="102" t="s">
        <v>8</v>
      </c>
      <c r="F103" s="103" t="s">
        <v>4</v>
      </c>
      <c r="G103" s="104"/>
      <c r="H103" s="105" t="s">
        <v>9</v>
      </c>
      <c r="I103" s="106" t="s">
        <v>10</v>
      </c>
      <c r="J103" s="107" t="s">
        <v>119</v>
      </c>
      <c r="K103" s="105" t="s">
        <v>8</v>
      </c>
      <c r="L103" s="108" t="s">
        <v>11</v>
      </c>
      <c r="M103" s="104" t="s">
        <v>4</v>
      </c>
      <c r="N103" s="109"/>
      <c r="O103" s="105" t="s">
        <v>12</v>
      </c>
      <c r="P103" s="109"/>
      <c r="Q103" s="105" t="s">
        <v>8</v>
      </c>
      <c r="R103" s="110" t="s">
        <v>13</v>
      </c>
      <c r="S103" s="104" t="s">
        <v>4</v>
      </c>
      <c r="T103" s="104" t="s">
        <v>14</v>
      </c>
      <c r="U103" s="100" t="s">
        <v>15</v>
      </c>
      <c r="V103" s="105" t="s">
        <v>16</v>
      </c>
      <c r="W103" s="105"/>
      <c r="X103" s="105" t="s">
        <v>8</v>
      </c>
      <c r="Y103" s="110" t="s">
        <v>13</v>
      </c>
      <c r="Z103" s="104" t="s">
        <v>4</v>
      </c>
      <c r="AA103" s="111" t="s">
        <v>17</v>
      </c>
      <c r="AB103" s="112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</row>
    <row r="104" spans="1:42" s="73" customFormat="1" ht="12" customHeight="1" x14ac:dyDescent="0.2">
      <c r="A104" s="115">
        <v>43</v>
      </c>
      <c r="B104" s="60" t="s">
        <v>172</v>
      </c>
      <c r="C104" s="60" t="s">
        <v>31</v>
      </c>
      <c r="D104" s="61">
        <v>517</v>
      </c>
      <c r="E104" s="62">
        <v>5.6268553240735542E-2</v>
      </c>
      <c r="F104" s="63">
        <v>43</v>
      </c>
      <c r="G104" s="59"/>
      <c r="H104" s="59" t="s">
        <v>9</v>
      </c>
      <c r="I104" s="64" t="s">
        <v>52</v>
      </c>
      <c r="J104" s="65">
        <v>8.2297685185185321E-3</v>
      </c>
      <c r="K104" s="66">
        <v>1.2171886574068869E-2</v>
      </c>
      <c r="L104" s="67">
        <v>1.6229182098758492E-3</v>
      </c>
      <c r="M104" s="59">
        <v>43</v>
      </c>
      <c r="N104" s="68"/>
      <c r="O104" s="69">
        <v>1.5662847222223109E-3</v>
      </c>
      <c r="P104" s="68"/>
      <c r="Q104" s="66">
        <v>2.4740567129629576E-2</v>
      </c>
      <c r="R104" s="70">
        <v>33.682871090506417</v>
      </c>
      <c r="S104" s="59">
        <v>31</v>
      </c>
      <c r="T104" s="61">
        <v>44</v>
      </c>
      <c r="U104" s="71">
        <v>13</v>
      </c>
      <c r="V104" s="69">
        <v>6.0658564814808358E-4</v>
      </c>
      <c r="W104" s="69"/>
      <c r="X104" s="66">
        <v>1.7183229166666703E-2</v>
      </c>
      <c r="Y104" s="70">
        <v>12.124224807376354</v>
      </c>
      <c r="Z104" s="59">
        <v>72</v>
      </c>
      <c r="AA104" s="116">
        <v>1</v>
      </c>
      <c r="AB104" s="72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</row>
    <row r="105" spans="1:42" s="73" customFormat="1" ht="12" customHeight="1" x14ac:dyDescent="0.2">
      <c r="A105" s="118">
        <v>44</v>
      </c>
      <c r="B105" s="119" t="s">
        <v>173</v>
      </c>
      <c r="C105" s="119" t="s">
        <v>31</v>
      </c>
      <c r="D105" s="120">
        <v>516</v>
      </c>
      <c r="E105" s="121">
        <v>5.6269236111105903E-2</v>
      </c>
      <c r="F105" s="122">
        <v>44</v>
      </c>
      <c r="G105" s="123"/>
      <c r="H105" s="123" t="s">
        <v>9</v>
      </c>
      <c r="I105" s="124" t="s">
        <v>52</v>
      </c>
      <c r="J105" s="125">
        <v>8.230451388888893E-3</v>
      </c>
      <c r="K105" s="126">
        <v>1.2924097222217101E-2</v>
      </c>
      <c r="L105" s="127">
        <v>1.7232129629622802E-3</v>
      </c>
      <c r="M105" s="123">
        <v>44</v>
      </c>
      <c r="N105" s="128"/>
      <c r="O105" s="129">
        <v>8.3194444444445459E-4</v>
      </c>
      <c r="P105" s="128"/>
      <c r="Q105" s="126">
        <v>2.4738113425925912E-2</v>
      </c>
      <c r="R105" s="130">
        <v>33.686211999496592</v>
      </c>
      <c r="S105" s="123">
        <v>30</v>
      </c>
      <c r="T105" s="120">
        <v>45</v>
      </c>
      <c r="U105" s="131">
        <v>51</v>
      </c>
      <c r="V105" s="129">
        <v>5.9557870370374744E-4</v>
      </c>
      <c r="W105" s="129"/>
      <c r="X105" s="126">
        <v>1.7179502314814687E-2</v>
      </c>
      <c r="Y105" s="130">
        <v>12.12685498774186</v>
      </c>
      <c r="Z105" s="123">
        <v>70</v>
      </c>
      <c r="AA105" s="132">
        <v>1</v>
      </c>
      <c r="AB105" s="72"/>
    </row>
    <row r="106" spans="1:42" s="73" customFormat="1" ht="12" customHeight="1" x14ac:dyDescent="0.2">
      <c r="A106" s="115">
        <v>45</v>
      </c>
      <c r="B106" s="60" t="s">
        <v>174</v>
      </c>
      <c r="C106" s="60" t="s">
        <v>31</v>
      </c>
      <c r="D106" s="61">
        <v>520</v>
      </c>
      <c r="E106" s="62">
        <v>5.626925925925419E-2</v>
      </c>
      <c r="F106" s="63">
        <v>45</v>
      </c>
      <c r="G106" s="59"/>
      <c r="H106" s="59" t="s">
        <v>9</v>
      </c>
      <c r="I106" s="64" t="s">
        <v>52</v>
      </c>
      <c r="J106" s="65">
        <v>8.2304745370371801E-3</v>
      </c>
      <c r="K106" s="66">
        <v>1.2931168981476282E-2</v>
      </c>
      <c r="L106" s="67">
        <v>1.7241558641968376E-3</v>
      </c>
      <c r="M106" s="59">
        <v>45</v>
      </c>
      <c r="N106" s="68"/>
      <c r="O106" s="69">
        <v>7.9695601851847986E-4</v>
      </c>
      <c r="P106" s="68"/>
      <c r="Q106" s="66">
        <v>2.4735254629629777E-2</v>
      </c>
      <c r="R106" s="70">
        <v>33.69010530965398</v>
      </c>
      <c r="S106" s="59">
        <v>29</v>
      </c>
      <c r="T106" s="61">
        <v>43</v>
      </c>
      <c r="U106" s="71">
        <v>55</v>
      </c>
      <c r="V106" s="69">
        <v>6.105902777777672E-4</v>
      </c>
      <c r="W106" s="69"/>
      <c r="X106" s="66">
        <v>1.7195289351851883E-2</v>
      </c>
      <c r="Y106" s="70">
        <v>12.115721292639744</v>
      </c>
      <c r="Z106" s="59">
        <v>76</v>
      </c>
      <c r="AA106" s="116">
        <v>-2</v>
      </c>
      <c r="AB106" s="72"/>
    </row>
    <row r="107" spans="1:42" s="73" customFormat="1" ht="12" customHeight="1" x14ac:dyDescent="0.2">
      <c r="A107" s="118">
        <v>46</v>
      </c>
      <c r="B107" s="119" t="s">
        <v>175</v>
      </c>
      <c r="C107" s="119" t="s">
        <v>31</v>
      </c>
      <c r="D107" s="120">
        <v>519</v>
      </c>
      <c r="E107" s="121">
        <v>5.6270567129624527E-2</v>
      </c>
      <c r="F107" s="122">
        <v>46</v>
      </c>
      <c r="G107" s="123"/>
      <c r="H107" s="123" t="s">
        <v>9</v>
      </c>
      <c r="I107" s="124" t="s">
        <v>52</v>
      </c>
      <c r="J107" s="125">
        <v>8.2317824074075174E-3</v>
      </c>
      <c r="K107" s="126">
        <v>1.2879675925920764E-2</v>
      </c>
      <c r="L107" s="127">
        <v>1.7172901234561019E-3</v>
      </c>
      <c r="M107" s="123">
        <v>46</v>
      </c>
      <c r="N107" s="128"/>
      <c r="O107" s="129">
        <v>8.734375000000183E-4</v>
      </c>
      <c r="P107" s="128"/>
      <c r="Q107" s="126">
        <v>2.4758252314814766E-2</v>
      </c>
      <c r="R107" s="130">
        <v>33.658810918357347</v>
      </c>
      <c r="S107" s="123">
        <v>32</v>
      </c>
      <c r="T107" s="120">
        <v>46</v>
      </c>
      <c r="U107" s="131">
        <v>44</v>
      </c>
      <c r="V107" s="129">
        <v>5.68865740740776E-4</v>
      </c>
      <c r="W107" s="129"/>
      <c r="X107" s="126">
        <v>1.7190335648148203E-2</v>
      </c>
      <c r="Y107" s="130">
        <v>12.119212655151133</v>
      </c>
      <c r="Z107" s="123">
        <v>74</v>
      </c>
      <c r="AA107" s="132">
        <v>0</v>
      </c>
      <c r="AB107" s="72"/>
    </row>
    <row r="108" spans="1:42" s="73" customFormat="1" ht="12" customHeight="1" x14ac:dyDescent="0.2">
      <c r="A108" s="133">
        <v>351</v>
      </c>
      <c r="B108" s="134" t="s">
        <v>176</v>
      </c>
      <c r="C108" s="134" t="s">
        <v>31</v>
      </c>
      <c r="D108" s="135">
        <v>518</v>
      </c>
      <c r="E108" s="136" t="s">
        <v>124</v>
      </c>
      <c r="F108" s="137">
        <v>351</v>
      </c>
      <c r="G108" s="138"/>
      <c r="H108" s="138" t="s">
        <v>9</v>
      </c>
      <c r="I108" s="139" t="s">
        <v>52</v>
      </c>
      <c r="J108" s="140" t="s">
        <v>124</v>
      </c>
      <c r="K108" s="141" t="s">
        <v>124</v>
      </c>
      <c r="L108" s="142" t="s">
        <v>124</v>
      </c>
      <c r="M108" s="138">
        <v>351</v>
      </c>
      <c r="N108" s="143"/>
      <c r="O108" s="144" t="s">
        <v>124</v>
      </c>
      <c r="P108" s="143"/>
      <c r="Q108" s="141" t="s">
        <v>124</v>
      </c>
      <c r="R108" s="145" t="s">
        <v>124</v>
      </c>
      <c r="S108" s="138">
        <v>351</v>
      </c>
      <c r="T108" s="135">
        <v>356</v>
      </c>
      <c r="U108" s="146">
        <v>0</v>
      </c>
      <c r="V108" s="144" t="s">
        <v>124</v>
      </c>
      <c r="W108" s="144"/>
      <c r="X108" s="141" t="s">
        <v>124</v>
      </c>
      <c r="Y108" s="145" t="s">
        <v>124</v>
      </c>
      <c r="Z108" s="138">
        <v>351</v>
      </c>
      <c r="AA108" s="147">
        <v>5</v>
      </c>
      <c r="AB108" s="72"/>
    </row>
    <row r="109" spans="1:42" s="73" customFormat="1" ht="9.9499999999999993" customHeight="1" x14ac:dyDescent="0.2">
      <c r="A109" s="59"/>
      <c r="B109" s="60"/>
      <c r="C109" s="60"/>
      <c r="D109" s="61"/>
      <c r="E109" s="62"/>
      <c r="F109" s="63"/>
      <c r="G109" s="59"/>
      <c r="H109" s="59"/>
      <c r="I109" s="64"/>
      <c r="J109" s="65"/>
      <c r="K109" s="66"/>
      <c r="L109" s="67"/>
      <c r="M109" s="59"/>
      <c r="N109" s="68"/>
      <c r="O109" s="69"/>
      <c r="P109" s="68"/>
      <c r="Q109" s="66"/>
      <c r="R109" s="70"/>
      <c r="S109" s="59"/>
      <c r="T109" s="61"/>
      <c r="U109" s="71"/>
      <c r="V109" s="69"/>
      <c r="W109" s="69"/>
      <c r="X109" s="66"/>
      <c r="Y109" s="70"/>
      <c r="Z109" s="59"/>
      <c r="AA109" s="71"/>
      <c r="AB109" s="72"/>
    </row>
    <row r="110" spans="1:42" ht="22.5" customHeight="1" x14ac:dyDescent="0.35">
      <c r="A110" s="148">
        <v>13</v>
      </c>
      <c r="B110" s="149" t="str">
        <f>IF(C113&lt;&gt;"",C113,"")</f>
        <v>Les pintades du TTM</v>
      </c>
      <c r="C110" s="76">
        <f>IF(E115&lt;&gt;"",E115,"")</f>
        <v>5.7734432870369057E-2</v>
      </c>
    </row>
    <row r="111" spans="1:42" s="73" customFormat="1" ht="12" customHeight="1" x14ac:dyDescent="0.2">
      <c r="A111" s="61"/>
      <c r="B111" s="60"/>
      <c r="C111" s="92"/>
      <c r="D111" s="71"/>
      <c r="E111" s="93" t="s">
        <v>0</v>
      </c>
      <c r="F111" s="93"/>
      <c r="G111" s="93"/>
      <c r="H111" s="93"/>
      <c r="I111" s="93"/>
      <c r="J111" s="83"/>
      <c r="K111" s="94" t="s">
        <v>1</v>
      </c>
      <c r="L111" s="95"/>
      <c r="M111" s="95"/>
      <c r="N111" s="60"/>
      <c r="O111" s="96"/>
      <c r="P111" s="60"/>
      <c r="Q111" s="94" t="s">
        <v>2</v>
      </c>
      <c r="R111" s="95"/>
      <c r="S111" s="95"/>
      <c r="T111" s="95"/>
      <c r="U111" s="95"/>
      <c r="V111" s="96"/>
      <c r="W111" s="96"/>
      <c r="X111" s="94" t="s">
        <v>3</v>
      </c>
      <c r="Y111" s="97"/>
      <c r="Z111" s="97"/>
      <c r="AA111" s="98"/>
      <c r="AB111" s="72"/>
    </row>
    <row r="112" spans="1:42" s="114" customFormat="1" ht="12" customHeight="1" x14ac:dyDescent="0.2">
      <c r="A112" s="99" t="s">
        <v>4</v>
      </c>
      <c r="B112" s="100" t="s">
        <v>117</v>
      </c>
      <c r="C112" s="100" t="s">
        <v>118</v>
      </c>
      <c r="D112" s="101" t="s">
        <v>7</v>
      </c>
      <c r="E112" s="102" t="s">
        <v>8</v>
      </c>
      <c r="F112" s="103" t="s">
        <v>4</v>
      </c>
      <c r="G112" s="104"/>
      <c r="H112" s="105" t="s">
        <v>9</v>
      </c>
      <c r="I112" s="106" t="s">
        <v>10</v>
      </c>
      <c r="J112" s="107" t="s">
        <v>119</v>
      </c>
      <c r="K112" s="105" t="s">
        <v>8</v>
      </c>
      <c r="L112" s="108" t="s">
        <v>11</v>
      </c>
      <c r="M112" s="104" t="s">
        <v>4</v>
      </c>
      <c r="N112" s="109"/>
      <c r="O112" s="105" t="s">
        <v>12</v>
      </c>
      <c r="P112" s="109"/>
      <c r="Q112" s="105" t="s">
        <v>8</v>
      </c>
      <c r="R112" s="110" t="s">
        <v>13</v>
      </c>
      <c r="S112" s="104" t="s">
        <v>4</v>
      </c>
      <c r="T112" s="104" t="s">
        <v>14</v>
      </c>
      <c r="U112" s="100" t="s">
        <v>15</v>
      </c>
      <c r="V112" s="105" t="s">
        <v>16</v>
      </c>
      <c r="W112" s="105"/>
      <c r="X112" s="105" t="s">
        <v>8</v>
      </c>
      <c r="Y112" s="110" t="s">
        <v>13</v>
      </c>
      <c r="Z112" s="104" t="s">
        <v>4</v>
      </c>
      <c r="AA112" s="111" t="s">
        <v>17</v>
      </c>
      <c r="AB112" s="112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</row>
    <row r="113" spans="1:42" s="73" customFormat="1" ht="12" customHeight="1" x14ac:dyDescent="0.2">
      <c r="A113" s="115">
        <v>47</v>
      </c>
      <c r="B113" s="60" t="s">
        <v>177</v>
      </c>
      <c r="C113" s="60" t="s">
        <v>32</v>
      </c>
      <c r="D113" s="61">
        <v>872</v>
      </c>
      <c r="E113" s="62">
        <v>5.7732581018517193E-2</v>
      </c>
      <c r="F113" s="63">
        <v>47</v>
      </c>
      <c r="G113" s="59"/>
      <c r="H113" s="59" t="s">
        <v>9</v>
      </c>
      <c r="I113" s="64" t="s">
        <v>52</v>
      </c>
      <c r="J113" s="65">
        <v>9.6937962963001834E-3</v>
      </c>
      <c r="K113" s="66">
        <v>1.1552199074072789E-2</v>
      </c>
      <c r="L113" s="67">
        <v>1.5402932098763718E-3</v>
      </c>
      <c r="M113" s="59">
        <v>47</v>
      </c>
      <c r="N113" s="68"/>
      <c r="O113" s="69">
        <v>5.5194444444439661E-4</v>
      </c>
      <c r="P113" s="68"/>
      <c r="Q113" s="66">
        <v>2.6525324074074152E-2</v>
      </c>
      <c r="R113" s="70">
        <v>31.416518456331822</v>
      </c>
      <c r="S113" s="59">
        <v>68</v>
      </c>
      <c r="T113" s="61">
        <v>47</v>
      </c>
      <c r="U113" s="71">
        <v>-6</v>
      </c>
      <c r="V113" s="69">
        <v>5.6893518518519315E-4</v>
      </c>
      <c r="W113" s="69"/>
      <c r="X113" s="66">
        <v>1.8534178240740662E-2</v>
      </c>
      <c r="Y113" s="70">
        <v>11.24049475662148</v>
      </c>
      <c r="Z113" s="59">
        <v>119</v>
      </c>
      <c r="AA113" s="116">
        <v>0</v>
      </c>
      <c r="AB113" s="72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</row>
    <row r="114" spans="1:42" s="73" customFormat="1" ht="12" customHeight="1" x14ac:dyDescent="0.2">
      <c r="A114" s="118">
        <v>48</v>
      </c>
      <c r="B114" s="119" t="s">
        <v>178</v>
      </c>
      <c r="C114" s="119" t="s">
        <v>32</v>
      </c>
      <c r="D114" s="120">
        <v>873</v>
      </c>
      <c r="E114" s="121">
        <v>5.7734143518517134E-2</v>
      </c>
      <c r="F114" s="122">
        <v>48</v>
      </c>
      <c r="G114" s="123"/>
      <c r="H114" s="123" t="s">
        <v>9</v>
      </c>
      <c r="I114" s="124" t="s">
        <v>52</v>
      </c>
      <c r="J114" s="125">
        <v>9.6953587963001242E-3</v>
      </c>
      <c r="K114" s="126">
        <v>1.1577986111109828E-2</v>
      </c>
      <c r="L114" s="127">
        <v>1.5437314814813103E-3</v>
      </c>
      <c r="M114" s="123">
        <v>48</v>
      </c>
      <c r="N114" s="128"/>
      <c r="O114" s="129">
        <v>5.936111111111142E-4</v>
      </c>
      <c r="P114" s="128"/>
      <c r="Q114" s="126">
        <v>2.6529907407407349E-2</v>
      </c>
      <c r="R114" s="130">
        <v>31.411090907187273</v>
      </c>
      <c r="S114" s="123">
        <v>69</v>
      </c>
      <c r="T114" s="120">
        <v>50</v>
      </c>
      <c r="U114" s="131">
        <v>-8</v>
      </c>
      <c r="V114" s="129">
        <v>5.0600694444447036E-4</v>
      </c>
      <c r="W114" s="129"/>
      <c r="X114" s="126">
        <v>1.8526631944444372E-2</v>
      </c>
      <c r="Y114" s="130">
        <v>11.245073252281388</v>
      </c>
      <c r="Z114" s="123">
        <v>116</v>
      </c>
      <c r="AA114" s="132">
        <v>2</v>
      </c>
      <c r="AB114" s="72"/>
    </row>
    <row r="115" spans="1:42" s="73" customFormat="1" ht="12" customHeight="1" x14ac:dyDescent="0.2">
      <c r="A115" s="115">
        <v>49</v>
      </c>
      <c r="B115" s="60" t="s">
        <v>179</v>
      </c>
      <c r="C115" s="60" t="s">
        <v>32</v>
      </c>
      <c r="D115" s="61">
        <v>871</v>
      </c>
      <c r="E115" s="62">
        <v>5.7734432870369057E-2</v>
      </c>
      <c r="F115" s="63">
        <v>49</v>
      </c>
      <c r="G115" s="59"/>
      <c r="H115" s="59" t="s">
        <v>9</v>
      </c>
      <c r="I115" s="64" t="s">
        <v>52</v>
      </c>
      <c r="J115" s="65">
        <v>9.6956481481520473E-3</v>
      </c>
      <c r="K115" s="66">
        <v>1.153874999999871E-2</v>
      </c>
      <c r="L115" s="67">
        <v>1.538499999999828E-3</v>
      </c>
      <c r="M115" s="59">
        <v>49</v>
      </c>
      <c r="N115" s="68"/>
      <c r="O115" s="69">
        <v>5.3413194444440482E-4</v>
      </c>
      <c r="P115" s="68"/>
      <c r="Q115" s="66">
        <v>2.6567604166666703E-2</v>
      </c>
      <c r="R115" s="70">
        <v>31.366521727197476</v>
      </c>
      <c r="S115" s="59">
        <v>71</v>
      </c>
      <c r="T115" s="61">
        <v>48</v>
      </c>
      <c r="U115" s="71">
        <v>-8</v>
      </c>
      <c r="V115" s="69">
        <v>5.4795138888885653E-4</v>
      </c>
      <c r="W115" s="69"/>
      <c r="X115" s="66">
        <v>1.8545995370370383E-2</v>
      </c>
      <c r="Y115" s="70">
        <v>11.233332542839554</v>
      </c>
      <c r="Z115" s="59">
        <v>122</v>
      </c>
      <c r="AA115" s="116">
        <v>-1</v>
      </c>
      <c r="AB115" s="72"/>
    </row>
    <row r="116" spans="1:42" s="73" customFormat="1" ht="12" customHeight="1" x14ac:dyDescent="0.2">
      <c r="A116" s="118">
        <v>50</v>
      </c>
      <c r="B116" s="119" t="s">
        <v>180</v>
      </c>
      <c r="C116" s="119" t="s">
        <v>32</v>
      </c>
      <c r="D116" s="120">
        <v>875</v>
      </c>
      <c r="E116" s="121">
        <v>5.7736481481480251E-2</v>
      </c>
      <c r="F116" s="122">
        <v>50</v>
      </c>
      <c r="G116" s="123"/>
      <c r="H116" s="123" t="s">
        <v>9</v>
      </c>
      <c r="I116" s="124" t="s">
        <v>52</v>
      </c>
      <c r="J116" s="125">
        <v>9.6976967592632413E-3</v>
      </c>
      <c r="K116" s="126">
        <v>1.1595115740739459E-2</v>
      </c>
      <c r="L116" s="127">
        <v>1.5460154320985945E-3</v>
      </c>
      <c r="M116" s="123">
        <v>50</v>
      </c>
      <c r="N116" s="128"/>
      <c r="O116" s="129">
        <v>5.2438657407405387E-4</v>
      </c>
      <c r="P116" s="128"/>
      <c r="Q116" s="126">
        <v>2.6596087962962978E-2</v>
      </c>
      <c r="R116" s="130">
        <v>31.332928906454654</v>
      </c>
      <c r="S116" s="123">
        <v>73</v>
      </c>
      <c r="T116" s="120">
        <v>51</v>
      </c>
      <c r="U116" s="131">
        <v>-7</v>
      </c>
      <c r="V116" s="129">
        <v>4.9193287037030409E-4</v>
      </c>
      <c r="W116" s="129"/>
      <c r="X116" s="126">
        <v>1.8528958333333456E-2</v>
      </c>
      <c r="Y116" s="130">
        <v>11.243661385893628</v>
      </c>
      <c r="Z116" s="123">
        <v>118</v>
      </c>
      <c r="AA116" s="132">
        <v>1</v>
      </c>
      <c r="AB116" s="72"/>
    </row>
    <row r="117" spans="1:42" s="73" customFormat="1" ht="12" customHeight="1" x14ac:dyDescent="0.2">
      <c r="A117" s="133">
        <v>51</v>
      </c>
      <c r="B117" s="134" t="s">
        <v>181</v>
      </c>
      <c r="C117" s="134" t="s">
        <v>32</v>
      </c>
      <c r="D117" s="135">
        <v>874</v>
      </c>
      <c r="E117" s="136">
        <v>5.7737430555554248E-2</v>
      </c>
      <c r="F117" s="137">
        <v>51</v>
      </c>
      <c r="G117" s="138"/>
      <c r="H117" s="138" t="s">
        <v>9</v>
      </c>
      <c r="I117" s="139" t="s">
        <v>52</v>
      </c>
      <c r="J117" s="140">
        <v>9.6986458333372383E-3</v>
      </c>
      <c r="K117" s="141">
        <v>1.158993055555424E-2</v>
      </c>
      <c r="L117" s="142">
        <v>1.5453240740738985E-3</v>
      </c>
      <c r="M117" s="138">
        <v>51</v>
      </c>
      <c r="N117" s="143"/>
      <c r="O117" s="144">
        <v>5.710069444444521E-4</v>
      </c>
      <c r="P117" s="143"/>
      <c r="Q117" s="141">
        <v>2.6523067129629596E-2</v>
      </c>
      <c r="R117" s="145">
        <v>31.419191802383793</v>
      </c>
      <c r="S117" s="138">
        <v>67</v>
      </c>
      <c r="T117" s="135">
        <v>49</v>
      </c>
      <c r="U117" s="146">
        <v>-6</v>
      </c>
      <c r="V117" s="144">
        <v>5.1633101851855656E-4</v>
      </c>
      <c r="W117" s="144"/>
      <c r="X117" s="141">
        <v>1.8537094907407403E-2</v>
      </c>
      <c r="Y117" s="145">
        <v>11.238726152827947</v>
      </c>
      <c r="Z117" s="138">
        <v>120</v>
      </c>
      <c r="AA117" s="147">
        <v>-2</v>
      </c>
      <c r="AB117" s="72"/>
    </row>
    <row r="118" spans="1:42" s="73" customFormat="1" ht="9.9499999999999993" customHeight="1" x14ac:dyDescent="0.2">
      <c r="A118" s="59"/>
      <c r="B118" s="60"/>
      <c r="C118" s="60"/>
      <c r="D118" s="61"/>
      <c r="E118" s="62"/>
      <c r="F118" s="63"/>
      <c r="G118" s="59"/>
      <c r="H118" s="59"/>
      <c r="I118" s="64"/>
      <c r="J118" s="65"/>
      <c r="K118" s="66"/>
      <c r="L118" s="67"/>
      <c r="M118" s="59"/>
      <c r="N118" s="68"/>
      <c r="O118" s="69"/>
      <c r="P118" s="68"/>
      <c r="Q118" s="66"/>
      <c r="R118" s="70"/>
      <c r="S118" s="59"/>
      <c r="T118" s="61"/>
      <c r="U118" s="71"/>
      <c r="V118" s="69"/>
      <c r="W118" s="69"/>
      <c r="X118" s="66"/>
      <c r="Y118" s="70"/>
      <c r="Z118" s="59"/>
      <c r="AA118" s="71"/>
      <c r="AB118" s="72"/>
    </row>
    <row r="119" spans="1:42" ht="22.5" customHeight="1" x14ac:dyDescent="0.35">
      <c r="A119" s="148">
        <v>14</v>
      </c>
      <c r="B119" s="149" t="str">
        <f>IF(C122&lt;&gt;"",C122,"")</f>
        <v>Les miremontais</v>
      </c>
      <c r="C119" s="76">
        <f>IF(E124&lt;&gt;"",E124,"")</f>
        <v>5.7796944444440612E-2</v>
      </c>
    </row>
    <row r="120" spans="1:42" s="73" customFormat="1" ht="12" customHeight="1" x14ac:dyDescent="0.2">
      <c r="A120" s="61"/>
      <c r="B120" s="60"/>
      <c r="C120" s="150"/>
      <c r="D120" s="71"/>
      <c r="E120" s="93" t="s">
        <v>0</v>
      </c>
      <c r="F120" s="93"/>
      <c r="G120" s="93"/>
      <c r="H120" s="93"/>
      <c r="I120" s="93"/>
      <c r="J120" s="83"/>
      <c r="K120" s="94" t="s">
        <v>1</v>
      </c>
      <c r="L120" s="95"/>
      <c r="M120" s="95"/>
      <c r="N120" s="60"/>
      <c r="O120" s="96"/>
      <c r="P120" s="60"/>
      <c r="Q120" s="94" t="s">
        <v>2</v>
      </c>
      <c r="R120" s="95"/>
      <c r="S120" s="95"/>
      <c r="T120" s="95"/>
      <c r="U120" s="95"/>
      <c r="V120" s="96"/>
      <c r="W120" s="96"/>
      <c r="X120" s="94" t="s">
        <v>3</v>
      </c>
      <c r="Y120" s="97"/>
      <c r="Z120" s="97"/>
      <c r="AA120" s="98"/>
      <c r="AB120" s="72"/>
    </row>
    <row r="121" spans="1:42" s="114" customFormat="1" ht="12" customHeight="1" x14ac:dyDescent="0.2">
      <c r="A121" s="99" t="s">
        <v>4</v>
      </c>
      <c r="B121" s="100" t="s">
        <v>117</v>
      </c>
      <c r="C121" s="100" t="s">
        <v>118</v>
      </c>
      <c r="D121" s="101" t="s">
        <v>7</v>
      </c>
      <c r="E121" s="102" t="s">
        <v>8</v>
      </c>
      <c r="F121" s="103" t="s">
        <v>4</v>
      </c>
      <c r="G121" s="104"/>
      <c r="H121" s="105" t="s">
        <v>9</v>
      </c>
      <c r="I121" s="106" t="s">
        <v>10</v>
      </c>
      <c r="J121" s="107" t="s">
        <v>119</v>
      </c>
      <c r="K121" s="105" t="s">
        <v>8</v>
      </c>
      <c r="L121" s="108" t="s">
        <v>11</v>
      </c>
      <c r="M121" s="104" t="s">
        <v>4</v>
      </c>
      <c r="N121" s="109"/>
      <c r="O121" s="105" t="s">
        <v>12</v>
      </c>
      <c r="P121" s="109"/>
      <c r="Q121" s="105" t="s">
        <v>8</v>
      </c>
      <c r="R121" s="110" t="s">
        <v>13</v>
      </c>
      <c r="S121" s="104" t="s">
        <v>4</v>
      </c>
      <c r="T121" s="104" t="s">
        <v>14</v>
      </c>
      <c r="U121" s="100" t="s">
        <v>15</v>
      </c>
      <c r="V121" s="105" t="s">
        <v>16</v>
      </c>
      <c r="W121" s="105"/>
      <c r="X121" s="105" t="s">
        <v>8</v>
      </c>
      <c r="Y121" s="110" t="s">
        <v>13</v>
      </c>
      <c r="Z121" s="104" t="s">
        <v>4</v>
      </c>
      <c r="AA121" s="111" t="s">
        <v>17</v>
      </c>
      <c r="AB121" s="112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</row>
    <row r="122" spans="1:42" s="73" customFormat="1" ht="12" customHeight="1" x14ac:dyDescent="0.2">
      <c r="A122" s="115">
        <v>52</v>
      </c>
      <c r="B122" s="60" t="s">
        <v>182</v>
      </c>
      <c r="C122" s="60" t="s">
        <v>33</v>
      </c>
      <c r="D122" s="61">
        <v>645</v>
      </c>
      <c r="E122" s="62">
        <v>5.7791643518514624E-2</v>
      </c>
      <c r="F122" s="63">
        <v>52</v>
      </c>
      <c r="G122" s="59"/>
      <c r="H122" s="59" t="s">
        <v>9</v>
      </c>
      <c r="I122" s="64" t="s">
        <v>52</v>
      </c>
      <c r="J122" s="65">
        <v>9.7528587962976143E-3</v>
      </c>
      <c r="K122" s="66">
        <v>1.3312962962959141E-2</v>
      </c>
      <c r="L122" s="67">
        <v>1.775061728394552E-3</v>
      </c>
      <c r="M122" s="59">
        <v>52</v>
      </c>
      <c r="N122" s="68"/>
      <c r="O122" s="69">
        <v>1.537777777777749E-3</v>
      </c>
      <c r="P122" s="68"/>
      <c r="Q122" s="66">
        <v>2.6511412037037108E-2</v>
      </c>
      <c r="R122" s="70">
        <v>31.433004480076193</v>
      </c>
      <c r="S122" s="59">
        <v>65</v>
      </c>
      <c r="T122" s="61">
        <v>81</v>
      </c>
      <c r="U122" s="71">
        <v>44</v>
      </c>
      <c r="V122" s="69">
        <v>8.1119212962965648E-4</v>
      </c>
      <c r="W122" s="69"/>
      <c r="X122" s="66">
        <v>1.561829861111097E-2</v>
      </c>
      <c r="Y122" s="70">
        <v>13.339054305513374</v>
      </c>
      <c r="Z122" s="59">
        <v>27</v>
      </c>
      <c r="AA122" s="116">
        <v>29</v>
      </c>
      <c r="AB122" s="72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</row>
    <row r="123" spans="1:42" s="73" customFormat="1" ht="12" customHeight="1" x14ac:dyDescent="0.2">
      <c r="A123" s="118">
        <v>53</v>
      </c>
      <c r="B123" s="119" t="s">
        <v>183</v>
      </c>
      <c r="C123" s="119" t="s">
        <v>33</v>
      </c>
      <c r="D123" s="120">
        <v>642</v>
      </c>
      <c r="E123" s="121">
        <v>5.7795960648144296E-2</v>
      </c>
      <c r="F123" s="122">
        <v>53</v>
      </c>
      <c r="G123" s="123"/>
      <c r="H123" s="123" t="s">
        <v>9</v>
      </c>
      <c r="I123" s="124" t="s">
        <v>52</v>
      </c>
      <c r="J123" s="125">
        <v>9.7571759259272861E-3</v>
      </c>
      <c r="K123" s="126">
        <v>1.3327893518514711E-2</v>
      </c>
      <c r="L123" s="127">
        <v>1.7770524691352947E-3</v>
      </c>
      <c r="M123" s="123">
        <v>53</v>
      </c>
      <c r="N123" s="128"/>
      <c r="O123" s="129">
        <v>1.5392824074074163E-3</v>
      </c>
      <c r="P123" s="128"/>
      <c r="Q123" s="126">
        <v>2.6536504629629643E-2</v>
      </c>
      <c r="R123" s="130">
        <v>31.403281817412584</v>
      </c>
      <c r="S123" s="123">
        <v>70</v>
      </c>
      <c r="T123" s="120">
        <v>83</v>
      </c>
      <c r="U123" s="131">
        <v>43</v>
      </c>
      <c r="V123" s="129">
        <v>7.7505787037035478E-4</v>
      </c>
      <c r="W123" s="129"/>
      <c r="X123" s="126">
        <v>1.5617222222222171E-2</v>
      </c>
      <c r="Y123" s="130">
        <v>13.339973675785323</v>
      </c>
      <c r="Z123" s="123">
        <v>26</v>
      </c>
      <c r="AA123" s="132">
        <v>30</v>
      </c>
      <c r="AB123" s="72"/>
    </row>
    <row r="124" spans="1:42" s="73" customFormat="1" ht="12" customHeight="1" x14ac:dyDescent="0.2">
      <c r="A124" s="115">
        <v>54</v>
      </c>
      <c r="B124" s="60" t="s">
        <v>184</v>
      </c>
      <c r="C124" s="60" t="s">
        <v>33</v>
      </c>
      <c r="D124" s="61">
        <v>641</v>
      </c>
      <c r="E124" s="62">
        <v>5.7796944444440612E-2</v>
      </c>
      <c r="F124" s="63">
        <v>54</v>
      </c>
      <c r="G124" s="59"/>
      <c r="H124" s="59" t="s">
        <v>9</v>
      </c>
      <c r="I124" s="64" t="s">
        <v>52</v>
      </c>
      <c r="J124" s="65">
        <v>9.7581597222236027E-3</v>
      </c>
      <c r="K124" s="66">
        <v>1.3334976851848035E-2</v>
      </c>
      <c r="L124" s="67">
        <v>1.7779969135797379E-3</v>
      </c>
      <c r="M124" s="59">
        <v>54</v>
      </c>
      <c r="N124" s="68"/>
      <c r="O124" s="69">
        <v>1.5227083333333447E-3</v>
      </c>
      <c r="P124" s="68"/>
      <c r="Q124" s="66">
        <v>2.6515138888888901E-2</v>
      </c>
      <c r="R124" s="70">
        <v>31.428586394564935</v>
      </c>
      <c r="S124" s="59">
        <v>66</v>
      </c>
      <c r="T124" s="61">
        <v>82</v>
      </c>
      <c r="U124" s="71">
        <v>45</v>
      </c>
      <c r="V124" s="69">
        <v>8.0150462962969016E-4</v>
      </c>
      <c r="W124" s="69"/>
      <c r="X124" s="66">
        <v>1.5622615740740642E-2</v>
      </c>
      <c r="Y124" s="70">
        <v>13.335368211742026</v>
      </c>
      <c r="Z124" s="59">
        <v>28</v>
      </c>
      <c r="AA124" s="116">
        <v>28</v>
      </c>
      <c r="AB124" s="72"/>
    </row>
    <row r="125" spans="1:42" s="73" customFormat="1" ht="12" customHeight="1" x14ac:dyDescent="0.2">
      <c r="A125" s="118">
        <v>55</v>
      </c>
      <c r="B125" s="119" t="s">
        <v>185</v>
      </c>
      <c r="C125" s="119" t="s">
        <v>33</v>
      </c>
      <c r="D125" s="120">
        <v>643</v>
      </c>
      <c r="E125" s="121">
        <v>5.7804293981477572E-2</v>
      </c>
      <c r="F125" s="122">
        <v>55</v>
      </c>
      <c r="G125" s="123"/>
      <c r="H125" s="123" t="s">
        <v>9</v>
      </c>
      <c r="I125" s="124" t="s">
        <v>52</v>
      </c>
      <c r="J125" s="125">
        <v>9.765509259260563E-3</v>
      </c>
      <c r="K125" s="126">
        <v>1.3307870370366626E-2</v>
      </c>
      <c r="L125" s="127">
        <v>1.7743827160488835E-3</v>
      </c>
      <c r="M125" s="123">
        <v>55</v>
      </c>
      <c r="N125" s="128"/>
      <c r="O125" s="129">
        <v>1.5221527777776744E-3</v>
      </c>
      <c r="P125" s="128"/>
      <c r="Q125" s="126">
        <v>2.658188657407401E-2</v>
      </c>
      <c r="R125" s="130">
        <v>31.349668542567048</v>
      </c>
      <c r="S125" s="123">
        <v>72</v>
      </c>
      <c r="T125" s="120">
        <v>85</v>
      </c>
      <c r="U125" s="131">
        <v>39</v>
      </c>
      <c r="V125" s="129">
        <v>7.5685185185192516E-4</v>
      </c>
      <c r="W125" s="129"/>
      <c r="X125" s="126">
        <v>1.5635532407407338E-2</v>
      </c>
      <c r="Y125" s="130">
        <v>13.324351733276147</v>
      </c>
      <c r="Z125" s="123">
        <v>29</v>
      </c>
      <c r="AA125" s="132">
        <v>30</v>
      </c>
      <c r="AB125" s="72"/>
    </row>
    <row r="126" spans="1:42" s="73" customFormat="1" ht="12" customHeight="1" x14ac:dyDescent="0.2">
      <c r="A126" s="133">
        <v>382</v>
      </c>
      <c r="B126" s="134" t="s">
        <v>186</v>
      </c>
      <c r="C126" s="134" t="s">
        <v>33</v>
      </c>
      <c r="D126" s="135">
        <v>644</v>
      </c>
      <c r="E126" s="136" t="s">
        <v>124</v>
      </c>
      <c r="F126" s="137">
        <v>382</v>
      </c>
      <c r="G126" s="138"/>
      <c r="H126" s="138" t="s">
        <v>9</v>
      </c>
      <c r="I126" s="139" t="s">
        <v>52</v>
      </c>
      <c r="J126" s="140" t="s">
        <v>124</v>
      </c>
      <c r="K126" s="141" t="s">
        <v>124</v>
      </c>
      <c r="L126" s="142" t="s">
        <v>124</v>
      </c>
      <c r="M126" s="138">
        <v>382</v>
      </c>
      <c r="N126" s="143"/>
      <c r="O126" s="144" t="s">
        <v>124</v>
      </c>
      <c r="P126" s="143"/>
      <c r="Q126" s="141" t="s">
        <v>124</v>
      </c>
      <c r="R126" s="145" t="s">
        <v>124</v>
      </c>
      <c r="S126" s="138">
        <v>382</v>
      </c>
      <c r="T126" s="135">
        <v>385</v>
      </c>
      <c r="U126" s="146">
        <v>0</v>
      </c>
      <c r="V126" s="144" t="s">
        <v>124</v>
      </c>
      <c r="W126" s="144"/>
      <c r="X126" s="141" t="s">
        <v>124</v>
      </c>
      <c r="Y126" s="145" t="s">
        <v>124</v>
      </c>
      <c r="Z126" s="138">
        <v>382</v>
      </c>
      <c r="AA126" s="147">
        <v>3</v>
      </c>
      <c r="AB126" s="72"/>
    </row>
    <row r="127" spans="1:42" s="73" customFormat="1" ht="9.9499999999999993" customHeight="1" x14ac:dyDescent="0.2">
      <c r="A127" s="59"/>
      <c r="B127" s="60"/>
      <c r="C127" s="60"/>
      <c r="D127" s="61"/>
      <c r="E127" s="62"/>
      <c r="F127" s="63"/>
      <c r="G127" s="59"/>
      <c r="H127" s="59"/>
      <c r="I127" s="64"/>
      <c r="J127" s="65"/>
      <c r="K127" s="66"/>
      <c r="L127" s="67"/>
      <c r="M127" s="59"/>
      <c r="N127" s="68"/>
      <c r="O127" s="69"/>
      <c r="P127" s="68"/>
      <c r="Q127" s="66"/>
      <c r="R127" s="70"/>
      <c r="S127" s="59"/>
      <c r="T127" s="61"/>
      <c r="U127" s="71"/>
      <c r="V127" s="69"/>
      <c r="W127" s="69"/>
      <c r="X127" s="66"/>
      <c r="Y127" s="70"/>
      <c r="Z127" s="59"/>
      <c r="AA127" s="71"/>
      <c r="AB127" s="72"/>
    </row>
    <row r="128" spans="1:42" ht="22.5" customHeight="1" x14ac:dyDescent="0.35">
      <c r="A128" s="148">
        <v>15</v>
      </c>
      <c r="B128" s="149" t="str">
        <f>IF(C131&lt;&gt;"",C131,"")</f>
        <v>Super splach</v>
      </c>
      <c r="C128" s="76">
        <f>IF(E133&lt;&gt;"",E133,"")</f>
        <v>5.8524629629625124E-2</v>
      </c>
    </row>
    <row r="129" spans="1:42" s="73" customFormat="1" ht="12" customHeight="1" x14ac:dyDescent="0.2">
      <c r="A129" s="61"/>
      <c r="B129" s="60"/>
      <c r="C129" s="92"/>
      <c r="D129" s="71"/>
      <c r="E129" s="93" t="s">
        <v>0</v>
      </c>
      <c r="F129" s="93"/>
      <c r="G129" s="93"/>
      <c r="H129" s="93"/>
      <c r="I129" s="93"/>
      <c r="J129" s="83"/>
      <c r="K129" s="94" t="s">
        <v>1</v>
      </c>
      <c r="L129" s="95"/>
      <c r="M129" s="95"/>
      <c r="N129" s="60"/>
      <c r="O129" s="96"/>
      <c r="P129" s="60"/>
      <c r="Q129" s="94" t="s">
        <v>2</v>
      </c>
      <c r="R129" s="95"/>
      <c r="S129" s="95"/>
      <c r="T129" s="95"/>
      <c r="U129" s="95"/>
      <c r="V129" s="96"/>
      <c r="W129" s="96"/>
      <c r="X129" s="94" t="s">
        <v>3</v>
      </c>
      <c r="Y129" s="97"/>
      <c r="Z129" s="97"/>
      <c r="AA129" s="98"/>
      <c r="AB129" s="72"/>
    </row>
    <row r="130" spans="1:42" s="114" customFormat="1" ht="12" customHeight="1" x14ac:dyDescent="0.2">
      <c r="A130" s="99" t="s">
        <v>4</v>
      </c>
      <c r="B130" s="100" t="s">
        <v>117</v>
      </c>
      <c r="C130" s="100" t="s">
        <v>118</v>
      </c>
      <c r="D130" s="101" t="s">
        <v>7</v>
      </c>
      <c r="E130" s="102" t="s">
        <v>8</v>
      </c>
      <c r="F130" s="103" t="s">
        <v>4</v>
      </c>
      <c r="G130" s="104"/>
      <c r="H130" s="105" t="s">
        <v>9</v>
      </c>
      <c r="I130" s="106" t="s">
        <v>10</v>
      </c>
      <c r="J130" s="107" t="s">
        <v>119</v>
      </c>
      <c r="K130" s="105" t="s">
        <v>8</v>
      </c>
      <c r="L130" s="108" t="s">
        <v>11</v>
      </c>
      <c r="M130" s="104" t="s">
        <v>4</v>
      </c>
      <c r="N130" s="109"/>
      <c r="O130" s="105" t="s">
        <v>12</v>
      </c>
      <c r="P130" s="109"/>
      <c r="Q130" s="105" t="s">
        <v>8</v>
      </c>
      <c r="R130" s="110" t="s">
        <v>13</v>
      </c>
      <c r="S130" s="104" t="s">
        <v>4</v>
      </c>
      <c r="T130" s="104" t="s">
        <v>14</v>
      </c>
      <c r="U130" s="100" t="s">
        <v>15</v>
      </c>
      <c r="V130" s="105" t="s">
        <v>16</v>
      </c>
      <c r="W130" s="105"/>
      <c r="X130" s="105" t="s">
        <v>8</v>
      </c>
      <c r="Y130" s="110" t="s">
        <v>13</v>
      </c>
      <c r="Z130" s="104" t="s">
        <v>4</v>
      </c>
      <c r="AA130" s="111" t="s">
        <v>17</v>
      </c>
      <c r="AB130" s="112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</row>
    <row r="131" spans="1:42" s="73" customFormat="1" ht="12" customHeight="1" x14ac:dyDescent="0.2">
      <c r="A131" s="115">
        <v>56</v>
      </c>
      <c r="B131" s="60" t="s">
        <v>187</v>
      </c>
      <c r="C131" s="60" t="s">
        <v>34</v>
      </c>
      <c r="D131" s="61">
        <v>586</v>
      </c>
      <c r="E131" s="62">
        <v>5.8516770833328957E-2</v>
      </c>
      <c r="F131" s="63">
        <v>56</v>
      </c>
      <c r="G131" s="59"/>
      <c r="H131" s="59" t="s">
        <v>9</v>
      </c>
      <c r="I131" s="64" t="s">
        <v>52</v>
      </c>
      <c r="J131" s="65">
        <v>1.0477986111111948E-2</v>
      </c>
      <c r="K131" s="66">
        <v>1.2553402777773393E-2</v>
      </c>
      <c r="L131" s="67">
        <v>1.6737870370364524E-3</v>
      </c>
      <c r="M131" s="59">
        <v>56</v>
      </c>
      <c r="N131" s="68"/>
      <c r="O131" s="69">
        <v>1.211469907407392E-3</v>
      </c>
      <c r="P131" s="68"/>
      <c r="Q131" s="66">
        <v>2.6733946759259219E-2</v>
      </c>
      <c r="R131" s="70">
        <v>31.171354564200698</v>
      </c>
      <c r="S131" s="59">
        <v>78</v>
      </c>
      <c r="T131" s="61">
        <v>66</v>
      </c>
      <c r="U131" s="71">
        <v>8</v>
      </c>
      <c r="V131" s="69">
        <v>1.0376620370370349E-3</v>
      </c>
      <c r="W131" s="69"/>
      <c r="X131" s="66">
        <v>1.6980289351851918E-2</v>
      </c>
      <c r="Y131" s="70">
        <v>12.269127399210776</v>
      </c>
      <c r="Z131" s="59">
        <v>58</v>
      </c>
      <c r="AA131" s="116">
        <v>10</v>
      </c>
      <c r="AB131" s="72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</row>
    <row r="132" spans="1:42" s="73" customFormat="1" ht="12" customHeight="1" x14ac:dyDescent="0.2">
      <c r="A132" s="118">
        <v>57</v>
      </c>
      <c r="B132" s="119" t="s">
        <v>188</v>
      </c>
      <c r="C132" s="119" t="s">
        <v>34</v>
      </c>
      <c r="D132" s="120">
        <v>589</v>
      </c>
      <c r="E132" s="121">
        <v>5.8517395833328933E-2</v>
      </c>
      <c r="F132" s="122">
        <v>57</v>
      </c>
      <c r="G132" s="123"/>
      <c r="H132" s="123" t="s">
        <v>9</v>
      </c>
      <c r="I132" s="124" t="s">
        <v>52</v>
      </c>
      <c r="J132" s="125">
        <v>1.0478611111111924E-2</v>
      </c>
      <c r="K132" s="126">
        <v>1.2560115740736344E-2</v>
      </c>
      <c r="L132" s="127">
        <v>1.6746820987648459E-3</v>
      </c>
      <c r="M132" s="123">
        <v>57</v>
      </c>
      <c r="N132" s="128"/>
      <c r="O132" s="129">
        <v>1.1762847222221984E-3</v>
      </c>
      <c r="P132" s="128"/>
      <c r="Q132" s="126">
        <v>2.6753564814814723E-2</v>
      </c>
      <c r="R132" s="130">
        <v>31.148496998496324</v>
      </c>
      <c r="S132" s="123">
        <v>80</v>
      </c>
      <c r="T132" s="120">
        <v>65</v>
      </c>
      <c r="U132" s="131">
        <v>10</v>
      </c>
      <c r="V132" s="129">
        <v>1.042581018518618E-3</v>
      </c>
      <c r="W132" s="129"/>
      <c r="X132" s="126">
        <v>1.698484953703705E-2</v>
      </c>
      <c r="Y132" s="130">
        <v>12.265833316865306</v>
      </c>
      <c r="Z132" s="123">
        <v>59</v>
      </c>
      <c r="AA132" s="132">
        <v>8</v>
      </c>
      <c r="AB132" s="72"/>
    </row>
    <row r="133" spans="1:42" s="73" customFormat="1" ht="12" customHeight="1" x14ac:dyDescent="0.2">
      <c r="A133" s="115">
        <v>58</v>
      </c>
      <c r="B133" s="60" t="s">
        <v>189</v>
      </c>
      <c r="C133" s="60" t="s">
        <v>34</v>
      </c>
      <c r="D133" s="61">
        <v>587</v>
      </c>
      <c r="E133" s="62">
        <v>5.8524629629625124E-2</v>
      </c>
      <c r="F133" s="63">
        <v>58</v>
      </c>
      <c r="G133" s="59"/>
      <c r="H133" s="59" t="s">
        <v>9</v>
      </c>
      <c r="I133" s="64" t="s">
        <v>52</v>
      </c>
      <c r="J133" s="65">
        <v>1.0485844907408115E-2</v>
      </c>
      <c r="K133" s="66">
        <v>1.2537673611106692E-2</v>
      </c>
      <c r="L133" s="67">
        <v>1.6716898148142257E-3</v>
      </c>
      <c r="M133" s="59">
        <v>58</v>
      </c>
      <c r="N133" s="68"/>
      <c r="O133" s="69">
        <v>1.1914004629629549E-3</v>
      </c>
      <c r="P133" s="68"/>
      <c r="Q133" s="66">
        <v>2.6745972222222192E-2</v>
      </c>
      <c r="R133" s="70">
        <v>31.157339370933354</v>
      </c>
      <c r="S133" s="59">
        <v>79</v>
      </c>
      <c r="T133" s="61">
        <v>64</v>
      </c>
      <c r="U133" s="71">
        <v>8</v>
      </c>
      <c r="V133" s="69">
        <v>1.0635416666667785E-3</v>
      </c>
      <c r="W133" s="69"/>
      <c r="X133" s="66">
        <v>1.6986041666666507E-2</v>
      </c>
      <c r="Y133" s="70">
        <v>12.264972465136932</v>
      </c>
      <c r="Z133" s="59">
        <v>60</v>
      </c>
      <c r="AA133" s="116">
        <v>6</v>
      </c>
      <c r="AB133" s="72"/>
    </row>
    <row r="134" spans="1:42" s="73" customFormat="1" ht="12" customHeight="1" x14ac:dyDescent="0.2">
      <c r="A134" s="118">
        <v>59</v>
      </c>
      <c r="B134" s="119" t="s">
        <v>190</v>
      </c>
      <c r="C134" s="119" t="s">
        <v>34</v>
      </c>
      <c r="D134" s="120">
        <v>588</v>
      </c>
      <c r="E134" s="121">
        <v>5.852892361110662E-2</v>
      </c>
      <c r="F134" s="122">
        <v>59</v>
      </c>
      <c r="G134" s="123"/>
      <c r="H134" s="123" t="s">
        <v>9</v>
      </c>
      <c r="I134" s="124" t="s">
        <v>52</v>
      </c>
      <c r="J134" s="125">
        <v>1.0490138888889611E-2</v>
      </c>
      <c r="K134" s="126">
        <v>1.2566782407402943E-2</v>
      </c>
      <c r="L134" s="127">
        <v>1.6755709876537259E-3</v>
      </c>
      <c r="M134" s="123">
        <v>59</v>
      </c>
      <c r="N134" s="128"/>
      <c r="O134" s="129">
        <v>1.1823611111111409E-3</v>
      </c>
      <c r="P134" s="128"/>
      <c r="Q134" s="126">
        <v>2.6761481481481497E-2</v>
      </c>
      <c r="R134" s="130">
        <v>31.139282550930009</v>
      </c>
      <c r="S134" s="123">
        <v>81</v>
      </c>
      <c r="T134" s="120">
        <v>67</v>
      </c>
      <c r="U134" s="131">
        <v>9</v>
      </c>
      <c r="V134" s="129">
        <v>1.021921296296302E-3</v>
      </c>
      <c r="W134" s="129"/>
      <c r="X134" s="126">
        <v>1.6996377314814737E-2</v>
      </c>
      <c r="Y134" s="130">
        <v>12.257514026341454</v>
      </c>
      <c r="Z134" s="123">
        <v>62</v>
      </c>
      <c r="AA134" s="132">
        <v>8</v>
      </c>
      <c r="AB134" s="72"/>
    </row>
    <row r="135" spans="1:42" s="73" customFormat="1" ht="12" customHeight="1" x14ac:dyDescent="0.2">
      <c r="A135" s="133">
        <v>368</v>
      </c>
      <c r="B135" s="134" t="s">
        <v>140</v>
      </c>
      <c r="C135" s="134" t="s">
        <v>34</v>
      </c>
      <c r="D135" s="135">
        <v>590</v>
      </c>
      <c r="E135" s="136" t="s">
        <v>124</v>
      </c>
      <c r="F135" s="137">
        <v>368</v>
      </c>
      <c r="G135" s="138"/>
      <c r="H135" s="138" t="s">
        <v>9</v>
      </c>
      <c r="I135" s="139" t="s">
        <v>52</v>
      </c>
      <c r="J135" s="140" t="s">
        <v>124</v>
      </c>
      <c r="K135" s="141" t="s">
        <v>124</v>
      </c>
      <c r="L135" s="142" t="s">
        <v>124</v>
      </c>
      <c r="M135" s="138">
        <v>368</v>
      </c>
      <c r="N135" s="143"/>
      <c r="O135" s="144" t="s">
        <v>124</v>
      </c>
      <c r="P135" s="143"/>
      <c r="Q135" s="141" t="s">
        <v>124</v>
      </c>
      <c r="R135" s="145" t="s">
        <v>124</v>
      </c>
      <c r="S135" s="138">
        <v>368</v>
      </c>
      <c r="T135" s="135">
        <v>372</v>
      </c>
      <c r="U135" s="146">
        <v>0</v>
      </c>
      <c r="V135" s="144" t="s">
        <v>124</v>
      </c>
      <c r="W135" s="144"/>
      <c r="X135" s="141" t="s">
        <v>124</v>
      </c>
      <c r="Y135" s="145" t="s">
        <v>124</v>
      </c>
      <c r="Z135" s="138">
        <v>368</v>
      </c>
      <c r="AA135" s="147">
        <v>4</v>
      </c>
      <c r="AB135" s="72"/>
    </row>
    <row r="136" spans="1:42" s="73" customFormat="1" ht="9.9499999999999993" customHeight="1" x14ac:dyDescent="0.2">
      <c r="A136" s="59"/>
      <c r="B136" s="60"/>
      <c r="C136" s="60"/>
      <c r="D136" s="61"/>
      <c r="E136" s="62"/>
      <c r="F136" s="63"/>
      <c r="G136" s="59"/>
      <c r="H136" s="59"/>
      <c r="I136" s="64"/>
      <c r="J136" s="65"/>
      <c r="K136" s="66"/>
      <c r="L136" s="67"/>
      <c r="M136" s="59"/>
      <c r="N136" s="68"/>
      <c r="O136" s="69"/>
      <c r="P136" s="68"/>
      <c r="Q136" s="66"/>
      <c r="R136" s="70"/>
      <c r="S136" s="59"/>
      <c r="T136" s="61"/>
      <c r="U136" s="71"/>
      <c r="V136" s="69"/>
      <c r="W136" s="69"/>
      <c r="X136" s="66"/>
      <c r="Y136" s="70"/>
      <c r="Z136" s="59"/>
      <c r="AA136" s="71"/>
      <c r="AB136" s="72"/>
    </row>
    <row r="137" spans="1:42" ht="22.5" customHeight="1" x14ac:dyDescent="0.35">
      <c r="A137" s="148">
        <v>16</v>
      </c>
      <c r="B137" s="149" t="str">
        <f>IF(C140&lt;&gt;"",C140,"")</f>
        <v>Les Triafonds</v>
      </c>
      <c r="C137" s="76">
        <f>IF(E142&lt;&gt;"",E142,"")</f>
        <v>5.8759884259255712E-2</v>
      </c>
    </row>
    <row r="138" spans="1:42" s="73" customFormat="1" ht="12" customHeight="1" x14ac:dyDescent="0.2">
      <c r="A138" s="61"/>
      <c r="B138" s="60"/>
      <c r="C138" s="92"/>
      <c r="D138" s="71"/>
      <c r="E138" s="93" t="s">
        <v>0</v>
      </c>
      <c r="F138" s="93"/>
      <c r="G138" s="93"/>
      <c r="H138" s="93"/>
      <c r="I138" s="93"/>
      <c r="J138" s="83"/>
      <c r="K138" s="94" t="s">
        <v>1</v>
      </c>
      <c r="L138" s="95"/>
      <c r="M138" s="95"/>
      <c r="N138" s="60"/>
      <c r="O138" s="96"/>
      <c r="P138" s="60"/>
      <c r="Q138" s="94" t="s">
        <v>2</v>
      </c>
      <c r="R138" s="95"/>
      <c r="S138" s="95"/>
      <c r="T138" s="95"/>
      <c r="U138" s="95"/>
      <c r="V138" s="96"/>
      <c r="W138" s="96"/>
      <c r="X138" s="94" t="s">
        <v>3</v>
      </c>
      <c r="Y138" s="97"/>
      <c r="Z138" s="97"/>
      <c r="AA138" s="98"/>
      <c r="AB138" s="72"/>
    </row>
    <row r="139" spans="1:42" s="114" customFormat="1" ht="12" customHeight="1" x14ac:dyDescent="0.2">
      <c r="A139" s="99" t="s">
        <v>4</v>
      </c>
      <c r="B139" s="100" t="s">
        <v>117</v>
      </c>
      <c r="C139" s="100" t="s">
        <v>118</v>
      </c>
      <c r="D139" s="101" t="s">
        <v>7</v>
      </c>
      <c r="E139" s="102" t="s">
        <v>8</v>
      </c>
      <c r="F139" s="103" t="s">
        <v>4</v>
      </c>
      <c r="G139" s="104"/>
      <c r="H139" s="105" t="s">
        <v>9</v>
      </c>
      <c r="I139" s="106" t="s">
        <v>10</v>
      </c>
      <c r="J139" s="107" t="s">
        <v>119</v>
      </c>
      <c r="K139" s="105" t="s">
        <v>8</v>
      </c>
      <c r="L139" s="108" t="s">
        <v>11</v>
      </c>
      <c r="M139" s="104" t="s">
        <v>4</v>
      </c>
      <c r="N139" s="109"/>
      <c r="O139" s="105" t="s">
        <v>12</v>
      </c>
      <c r="P139" s="109"/>
      <c r="Q139" s="105" t="s">
        <v>8</v>
      </c>
      <c r="R139" s="110" t="s">
        <v>13</v>
      </c>
      <c r="S139" s="104" t="s">
        <v>4</v>
      </c>
      <c r="T139" s="104" t="s">
        <v>14</v>
      </c>
      <c r="U139" s="100" t="s">
        <v>15</v>
      </c>
      <c r="V139" s="105" t="s">
        <v>16</v>
      </c>
      <c r="W139" s="105"/>
      <c r="X139" s="105" t="s">
        <v>8</v>
      </c>
      <c r="Y139" s="110" t="s">
        <v>13</v>
      </c>
      <c r="Z139" s="104" t="s">
        <v>4</v>
      </c>
      <c r="AA139" s="111" t="s">
        <v>17</v>
      </c>
      <c r="AB139" s="112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</row>
    <row r="140" spans="1:42" s="73" customFormat="1" ht="12" customHeight="1" x14ac:dyDescent="0.2">
      <c r="A140" s="115">
        <v>60</v>
      </c>
      <c r="B140" s="60" t="s">
        <v>191</v>
      </c>
      <c r="C140" s="60" t="s">
        <v>35</v>
      </c>
      <c r="D140" s="61">
        <v>669</v>
      </c>
      <c r="E140" s="62">
        <v>5.8756863425922345E-2</v>
      </c>
      <c r="F140" s="63">
        <v>60</v>
      </c>
      <c r="G140" s="59"/>
      <c r="H140" s="59" t="s">
        <v>9</v>
      </c>
      <c r="I140" s="64" t="s">
        <v>52</v>
      </c>
      <c r="J140" s="65">
        <v>1.0718078703705336E-2</v>
      </c>
      <c r="K140" s="66">
        <v>1.2009502314811238E-2</v>
      </c>
      <c r="L140" s="67">
        <v>1.601266975308165E-3</v>
      </c>
      <c r="M140" s="59">
        <v>60</v>
      </c>
      <c r="N140" s="68"/>
      <c r="O140" s="69">
        <v>1.742893518518529E-3</v>
      </c>
      <c r="P140" s="68"/>
      <c r="Q140" s="66">
        <v>2.7068194444444416E-2</v>
      </c>
      <c r="R140" s="70">
        <v>30.786439599571075</v>
      </c>
      <c r="S140" s="59">
        <v>85</v>
      </c>
      <c r="T140" s="61">
        <v>75</v>
      </c>
      <c r="U140" s="71">
        <v>-24</v>
      </c>
      <c r="V140" s="69">
        <v>9.2886574074080297E-4</v>
      </c>
      <c r="W140" s="69"/>
      <c r="X140" s="66">
        <v>1.700740740740736E-2</v>
      </c>
      <c r="Y140" s="70">
        <v>12.249564459930349</v>
      </c>
      <c r="Z140" s="59">
        <v>63</v>
      </c>
      <c r="AA140" s="116">
        <v>15</v>
      </c>
      <c r="AB140" s="72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</row>
    <row r="141" spans="1:42" s="73" customFormat="1" ht="12" customHeight="1" x14ac:dyDescent="0.2">
      <c r="A141" s="118">
        <v>61</v>
      </c>
      <c r="B141" s="119" t="s">
        <v>192</v>
      </c>
      <c r="C141" s="119" t="s">
        <v>35</v>
      </c>
      <c r="D141" s="120">
        <v>667</v>
      </c>
      <c r="E141" s="121">
        <v>5.8758969907403813E-2</v>
      </c>
      <c r="F141" s="122">
        <v>61</v>
      </c>
      <c r="G141" s="123"/>
      <c r="H141" s="123" t="s">
        <v>9</v>
      </c>
      <c r="I141" s="124" t="s">
        <v>52</v>
      </c>
      <c r="J141" s="125">
        <v>1.0720185185186804E-2</v>
      </c>
      <c r="K141" s="126">
        <v>1.2001782407403905E-2</v>
      </c>
      <c r="L141" s="127">
        <v>1.6002376543205207E-3</v>
      </c>
      <c r="M141" s="123">
        <v>61</v>
      </c>
      <c r="N141" s="128"/>
      <c r="O141" s="129">
        <v>1.7595717592592264E-3</v>
      </c>
      <c r="P141" s="128"/>
      <c r="Q141" s="126">
        <v>2.7013761574074091E-2</v>
      </c>
      <c r="R141" s="130">
        <v>30.848474435826372</v>
      </c>
      <c r="S141" s="123">
        <v>84</v>
      </c>
      <c r="T141" s="120">
        <v>73</v>
      </c>
      <c r="U141" s="131">
        <v>-23</v>
      </c>
      <c r="V141" s="129">
        <v>9.6417824074068736E-4</v>
      </c>
      <c r="W141" s="129"/>
      <c r="X141" s="126">
        <v>1.7019675925925903E-2</v>
      </c>
      <c r="Y141" s="130">
        <v>12.240734444066661</v>
      </c>
      <c r="Z141" s="123">
        <v>65</v>
      </c>
      <c r="AA141" s="132">
        <v>12</v>
      </c>
      <c r="AB141" s="72"/>
    </row>
    <row r="142" spans="1:42" s="73" customFormat="1" ht="12" customHeight="1" x14ac:dyDescent="0.2">
      <c r="A142" s="115">
        <v>62</v>
      </c>
      <c r="B142" s="60" t="s">
        <v>193</v>
      </c>
      <c r="C142" s="60" t="s">
        <v>35</v>
      </c>
      <c r="D142" s="61">
        <v>668</v>
      </c>
      <c r="E142" s="62">
        <v>5.8759884259255712E-2</v>
      </c>
      <c r="F142" s="63">
        <v>62</v>
      </c>
      <c r="G142" s="59"/>
      <c r="H142" s="59" t="s">
        <v>9</v>
      </c>
      <c r="I142" s="64" t="s">
        <v>52</v>
      </c>
      <c r="J142" s="65">
        <v>1.0721099537038703E-2</v>
      </c>
      <c r="K142" s="66">
        <v>1.198464120370013E-2</v>
      </c>
      <c r="L142" s="67">
        <v>1.5979521604933507E-3</v>
      </c>
      <c r="M142" s="59">
        <v>62</v>
      </c>
      <c r="N142" s="68"/>
      <c r="O142" s="69">
        <v>1.6968981481482182E-3</v>
      </c>
      <c r="P142" s="68"/>
      <c r="Q142" s="66">
        <v>2.7077789351851789E-2</v>
      </c>
      <c r="R142" s="70">
        <v>30.775530546637611</v>
      </c>
      <c r="S142" s="59">
        <v>86</v>
      </c>
      <c r="T142" s="61">
        <v>72</v>
      </c>
      <c r="U142" s="71">
        <v>-23</v>
      </c>
      <c r="V142" s="69">
        <v>9.762847222222204E-4</v>
      </c>
      <c r="W142" s="69"/>
      <c r="X142" s="66">
        <v>1.7024270833333355E-2</v>
      </c>
      <c r="Y142" s="70">
        <v>12.237430629065107</v>
      </c>
      <c r="Z142" s="59">
        <v>66</v>
      </c>
      <c r="AA142" s="116">
        <v>10</v>
      </c>
      <c r="AB142" s="72"/>
    </row>
    <row r="143" spans="1:42" s="73" customFormat="1" ht="12" customHeight="1" x14ac:dyDescent="0.2">
      <c r="A143" s="118">
        <v>393</v>
      </c>
      <c r="B143" s="119" t="s">
        <v>194</v>
      </c>
      <c r="C143" s="119" t="s">
        <v>35</v>
      </c>
      <c r="D143" s="120">
        <v>666</v>
      </c>
      <c r="E143" s="121" t="s">
        <v>124</v>
      </c>
      <c r="F143" s="122">
        <v>393</v>
      </c>
      <c r="G143" s="123"/>
      <c r="H143" s="123" t="s">
        <v>9</v>
      </c>
      <c r="I143" s="124" t="s">
        <v>52</v>
      </c>
      <c r="J143" s="125" t="s">
        <v>124</v>
      </c>
      <c r="K143" s="126" t="s">
        <v>124</v>
      </c>
      <c r="L143" s="127" t="s">
        <v>124</v>
      </c>
      <c r="M143" s="123">
        <v>393</v>
      </c>
      <c r="N143" s="128"/>
      <c r="O143" s="129" t="s">
        <v>124</v>
      </c>
      <c r="P143" s="128"/>
      <c r="Q143" s="126" t="s">
        <v>124</v>
      </c>
      <c r="R143" s="130" t="s">
        <v>124</v>
      </c>
      <c r="S143" s="123">
        <v>393</v>
      </c>
      <c r="T143" s="120">
        <v>396</v>
      </c>
      <c r="U143" s="131">
        <v>0</v>
      </c>
      <c r="V143" s="129" t="s">
        <v>124</v>
      </c>
      <c r="W143" s="129"/>
      <c r="X143" s="126" t="s">
        <v>124</v>
      </c>
      <c r="Y143" s="130" t="s">
        <v>124</v>
      </c>
      <c r="Z143" s="123">
        <v>393</v>
      </c>
      <c r="AA143" s="132">
        <v>3</v>
      </c>
      <c r="AB143" s="72"/>
    </row>
    <row r="144" spans="1:42" s="73" customFormat="1" ht="12" customHeight="1" x14ac:dyDescent="0.2">
      <c r="A144" s="133">
        <v>394</v>
      </c>
      <c r="B144" s="134" t="s">
        <v>140</v>
      </c>
      <c r="C144" s="134" t="s">
        <v>35</v>
      </c>
      <c r="D144" s="135">
        <v>670</v>
      </c>
      <c r="E144" s="136" t="s">
        <v>124</v>
      </c>
      <c r="F144" s="137">
        <v>394</v>
      </c>
      <c r="G144" s="138"/>
      <c r="H144" s="138" t="s">
        <v>9</v>
      </c>
      <c r="I144" s="139" t="s">
        <v>52</v>
      </c>
      <c r="J144" s="140" t="s">
        <v>124</v>
      </c>
      <c r="K144" s="141" t="s">
        <v>124</v>
      </c>
      <c r="L144" s="142" t="s">
        <v>124</v>
      </c>
      <c r="M144" s="138">
        <v>394</v>
      </c>
      <c r="N144" s="143"/>
      <c r="O144" s="144" t="s">
        <v>124</v>
      </c>
      <c r="P144" s="143"/>
      <c r="Q144" s="141" t="s">
        <v>124</v>
      </c>
      <c r="R144" s="145" t="s">
        <v>124</v>
      </c>
      <c r="S144" s="138">
        <v>394</v>
      </c>
      <c r="T144" s="135">
        <v>397</v>
      </c>
      <c r="U144" s="146">
        <v>0</v>
      </c>
      <c r="V144" s="144" t="s">
        <v>124</v>
      </c>
      <c r="W144" s="144"/>
      <c r="X144" s="141" t="s">
        <v>124</v>
      </c>
      <c r="Y144" s="145" t="s">
        <v>124</v>
      </c>
      <c r="Z144" s="138">
        <v>394</v>
      </c>
      <c r="AA144" s="147">
        <v>3</v>
      </c>
      <c r="AB144" s="72"/>
    </row>
    <row r="145" spans="1:42" s="73" customFormat="1" ht="9.9499999999999993" customHeight="1" x14ac:dyDescent="0.2">
      <c r="A145" s="59"/>
      <c r="B145" s="60"/>
      <c r="C145" s="60"/>
      <c r="D145" s="61"/>
      <c r="E145" s="62"/>
      <c r="F145" s="63"/>
      <c r="G145" s="59"/>
      <c r="H145" s="59"/>
      <c r="I145" s="64"/>
      <c r="J145" s="65"/>
      <c r="K145" s="66"/>
      <c r="L145" s="67"/>
      <c r="M145" s="59"/>
      <c r="N145" s="68"/>
      <c r="O145" s="69"/>
      <c r="P145" s="68"/>
      <c r="Q145" s="66"/>
      <c r="R145" s="70"/>
      <c r="S145" s="59"/>
      <c r="T145" s="61"/>
      <c r="U145" s="71"/>
      <c r="V145" s="69"/>
      <c r="W145" s="69"/>
      <c r="X145" s="66"/>
      <c r="Y145" s="70"/>
      <c r="Z145" s="59"/>
      <c r="AA145" s="71"/>
      <c r="AB145" s="72"/>
    </row>
    <row r="146" spans="1:42" ht="22.5" customHeight="1" x14ac:dyDescent="0.35">
      <c r="A146" s="148">
        <v>17</v>
      </c>
      <c r="B146" s="149" t="str">
        <f>IF(C149&lt;&gt;"",C149,"")</f>
        <v>Limités à 50 ohms</v>
      </c>
      <c r="C146" s="76">
        <f>IF(E151&lt;&gt;"",E151,"")</f>
        <v>5.8806412037033517E-2</v>
      </c>
    </row>
    <row r="147" spans="1:42" s="73" customFormat="1" ht="12" customHeight="1" x14ac:dyDescent="0.2">
      <c r="A147" s="61"/>
      <c r="B147" s="60"/>
      <c r="C147" s="92"/>
      <c r="D147" s="71"/>
      <c r="E147" s="93" t="s">
        <v>0</v>
      </c>
      <c r="F147" s="93"/>
      <c r="G147" s="93"/>
      <c r="H147" s="93"/>
      <c r="I147" s="93"/>
      <c r="J147" s="83"/>
      <c r="K147" s="94" t="s">
        <v>1</v>
      </c>
      <c r="L147" s="95"/>
      <c r="M147" s="95"/>
      <c r="N147" s="60"/>
      <c r="O147" s="96"/>
      <c r="P147" s="60"/>
      <c r="Q147" s="94" t="s">
        <v>2</v>
      </c>
      <c r="R147" s="95"/>
      <c r="S147" s="95"/>
      <c r="T147" s="95"/>
      <c r="U147" s="95"/>
      <c r="V147" s="96"/>
      <c r="W147" s="96"/>
      <c r="X147" s="94" t="s">
        <v>3</v>
      </c>
      <c r="Y147" s="97"/>
      <c r="Z147" s="97"/>
      <c r="AA147" s="98"/>
      <c r="AB147" s="72"/>
    </row>
    <row r="148" spans="1:42" s="114" customFormat="1" ht="12" customHeight="1" x14ac:dyDescent="0.2">
      <c r="A148" s="99" t="s">
        <v>4</v>
      </c>
      <c r="B148" s="100" t="s">
        <v>117</v>
      </c>
      <c r="C148" s="100" t="s">
        <v>118</v>
      </c>
      <c r="D148" s="101" t="s">
        <v>7</v>
      </c>
      <c r="E148" s="102" t="s">
        <v>8</v>
      </c>
      <c r="F148" s="103" t="s">
        <v>4</v>
      </c>
      <c r="G148" s="104"/>
      <c r="H148" s="105" t="s">
        <v>9</v>
      </c>
      <c r="I148" s="106" t="s">
        <v>10</v>
      </c>
      <c r="J148" s="107" t="s">
        <v>119</v>
      </c>
      <c r="K148" s="105" t="s">
        <v>8</v>
      </c>
      <c r="L148" s="108" t="s">
        <v>11</v>
      </c>
      <c r="M148" s="104" t="s">
        <v>4</v>
      </c>
      <c r="N148" s="109"/>
      <c r="O148" s="105" t="s">
        <v>12</v>
      </c>
      <c r="P148" s="109"/>
      <c r="Q148" s="105" t="s">
        <v>8</v>
      </c>
      <c r="R148" s="110" t="s">
        <v>13</v>
      </c>
      <c r="S148" s="104" t="s">
        <v>4</v>
      </c>
      <c r="T148" s="104" t="s">
        <v>14</v>
      </c>
      <c r="U148" s="100" t="s">
        <v>15</v>
      </c>
      <c r="V148" s="105" t="s">
        <v>16</v>
      </c>
      <c r="W148" s="105"/>
      <c r="X148" s="105" t="s">
        <v>8</v>
      </c>
      <c r="Y148" s="110" t="s">
        <v>13</v>
      </c>
      <c r="Z148" s="104" t="s">
        <v>4</v>
      </c>
      <c r="AA148" s="111" t="s">
        <v>17</v>
      </c>
      <c r="AB148" s="112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</row>
    <row r="149" spans="1:42" s="73" customFormat="1" ht="12" customHeight="1" x14ac:dyDescent="0.2">
      <c r="A149" s="115">
        <v>63</v>
      </c>
      <c r="B149" s="60" t="s">
        <v>195</v>
      </c>
      <c r="C149" s="60" t="s">
        <v>36</v>
      </c>
      <c r="D149" s="61">
        <v>676</v>
      </c>
      <c r="E149" s="62">
        <v>5.880334490740402E-2</v>
      </c>
      <c r="F149" s="63">
        <v>63</v>
      </c>
      <c r="G149" s="59"/>
      <c r="H149" s="59" t="s">
        <v>9</v>
      </c>
      <c r="I149" s="64" t="s">
        <v>52</v>
      </c>
      <c r="J149" s="65">
        <v>1.0764560185187011E-2</v>
      </c>
      <c r="K149" s="66">
        <v>1.2955659722218793E-2</v>
      </c>
      <c r="L149" s="67">
        <v>1.727421296295839E-3</v>
      </c>
      <c r="M149" s="59">
        <v>63</v>
      </c>
      <c r="N149" s="68"/>
      <c r="O149" s="69">
        <v>1.4572569444444294E-3</v>
      </c>
      <c r="P149" s="68"/>
      <c r="Q149" s="66">
        <v>2.5165995370370342E-2</v>
      </c>
      <c r="R149" s="70">
        <v>33.113466050878877</v>
      </c>
      <c r="S149" s="59">
        <v>46</v>
      </c>
      <c r="T149" s="61">
        <v>56</v>
      </c>
      <c r="U149" s="71">
        <v>43</v>
      </c>
      <c r="V149" s="69">
        <v>9.4915509259263509E-4</v>
      </c>
      <c r="W149" s="69"/>
      <c r="X149" s="66">
        <v>1.8275277777777821E-2</v>
      </c>
      <c r="Y149" s="70">
        <v>11.399735526135766</v>
      </c>
      <c r="Z149" s="59">
        <v>104</v>
      </c>
      <c r="AA149" s="116">
        <v>-7</v>
      </c>
      <c r="AB149" s="72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</row>
    <row r="150" spans="1:42" s="73" customFormat="1" ht="12" customHeight="1" x14ac:dyDescent="0.2">
      <c r="A150" s="118">
        <v>64</v>
      </c>
      <c r="B150" s="119" t="s">
        <v>196</v>
      </c>
      <c r="C150" s="119" t="s">
        <v>36</v>
      </c>
      <c r="D150" s="120">
        <v>677</v>
      </c>
      <c r="E150" s="121">
        <v>5.880637731481142E-2</v>
      </c>
      <c r="F150" s="122">
        <v>64</v>
      </c>
      <c r="G150" s="123"/>
      <c r="H150" s="123" t="s">
        <v>9</v>
      </c>
      <c r="I150" s="124" t="s">
        <v>52</v>
      </c>
      <c r="J150" s="125">
        <v>1.076759259259441E-2</v>
      </c>
      <c r="K150" s="126">
        <v>1.2921909722218849E-2</v>
      </c>
      <c r="L150" s="127">
        <v>1.7229212962958467E-3</v>
      </c>
      <c r="M150" s="123">
        <v>64</v>
      </c>
      <c r="N150" s="128"/>
      <c r="O150" s="129">
        <v>1.5262962962963034E-3</v>
      </c>
      <c r="P150" s="128"/>
      <c r="Q150" s="126">
        <v>2.5262152777777658E-2</v>
      </c>
      <c r="R150" s="130">
        <v>32.987423544773712</v>
      </c>
      <c r="S150" s="123">
        <v>49</v>
      </c>
      <c r="T150" s="120">
        <v>58</v>
      </c>
      <c r="U150" s="131">
        <v>36</v>
      </c>
      <c r="V150" s="129">
        <v>8.0797453703707056E-4</v>
      </c>
      <c r="W150" s="129"/>
      <c r="X150" s="126">
        <v>1.8288043981481539E-2</v>
      </c>
      <c r="Y150" s="130">
        <v>11.391777794513811</v>
      </c>
      <c r="Z150" s="123">
        <v>105</v>
      </c>
      <c r="AA150" s="132">
        <v>-6</v>
      </c>
      <c r="AB150" s="72"/>
    </row>
    <row r="151" spans="1:42" s="73" customFormat="1" ht="12" customHeight="1" x14ac:dyDescent="0.2">
      <c r="A151" s="115">
        <v>65</v>
      </c>
      <c r="B151" s="60" t="s">
        <v>197</v>
      </c>
      <c r="C151" s="60" t="s">
        <v>36</v>
      </c>
      <c r="D151" s="61">
        <v>679</v>
      </c>
      <c r="E151" s="62">
        <v>5.8806412037033517E-2</v>
      </c>
      <c r="F151" s="63">
        <v>65</v>
      </c>
      <c r="G151" s="59"/>
      <c r="H151" s="59" t="s">
        <v>9</v>
      </c>
      <c r="I151" s="64" t="s">
        <v>52</v>
      </c>
      <c r="J151" s="65">
        <v>1.0767627314816508E-2</v>
      </c>
      <c r="K151" s="66">
        <v>1.2879398148144761E-2</v>
      </c>
      <c r="L151" s="67">
        <v>1.7172530864193014E-3</v>
      </c>
      <c r="M151" s="59">
        <v>65</v>
      </c>
      <c r="N151" s="68"/>
      <c r="O151" s="69">
        <v>1.5229745370369807E-3</v>
      </c>
      <c r="P151" s="68"/>
      <c r="Q151" s="66">
        <v>2.5167800925925965E-2</v>
      </c>
      <c r="R151" s="70">
        <v>33.111090467776883</v>
      </c>
      <c r="S151" s="59">
        <v>47</v>
      </c>
      <c r="T151" s="61">
        <v>55</v>
      </c>
      <c r="U151" s="71">
        <v>34</v>
      </c>
      <c r="V151" s="69">
        <v>9.2802083333320962E-4</v>
      </c>
      <c r="W151" s="69"/>
      <c r="X151" s="66">
        <v>1.8308217592592602E-2</v>
      </c>
      <c r="Y151" s="70">
        <v>11.379225327626855</v>
      </c>
      <c r="Z151" s="59">
        <v>106</v>
      </c>
      <c r="AA151" s="116">
        <v>-10</v>
      </c>
      <c r="AB151" s="72"/>
    </row>
    <row r="152" spans="1:42" s="73" customFormat="1" ht="12" customHeight="1" x14ac:dyDescent="0.2">
      <c r="A152" s="118">
        <v>66</v>
      </c>
      <c r="B152" s="119" t="s">
        <v>198</v>
      </c>
      <c r="C152" s="119" t="s">
        <v>36</v>
      </c>
      <c r="D152" s="120">
        <v>680</v>
      </c>
      <c r="E152" s="121">
        <v>5.8806412037033517E-2</v>
      </c>
      <c r="F152" s="122">
        <v>66</v>
      </c>
      <c r="G152" s="123"/>
      <c r="H152" s="123" t="s">
        <v>9</v>
      </c>
      <c r="I152" s="124" t="s">
        <v>52</v>
      </c>
      <c r="J152" s="125">
        <v>1.0767627314816508E-2</v>
      </c>
      <c r="K152" s="126">
        <v>1.2982893518515115E-2</v>
      </c>
      <c r="L152" s="127">
        <v>1.7310524691353487E-3</v>
      </c>
      <c r="M152" s="123">
        <v>66</v>
      </c>
      <c r="N152" s="128"/>
      <c r="O152" s="129">
        <v>1.452615740740737E-3</v>
      </c>
      <c r="P152" s="128"/>
      <c r="Q152" s="126">
        <v>2.5284583333333277E-2</v>
      </c>
      <c r="R152" s="130">
        <v>32.958159616367098</v>
      </c>
      <c r="S152" s="123">
        <v>50</v>
      </c>
      <c r="T152" s="120">
        <v>59</v>
      </c>
      <c r="U152" s="131">
        <v>42</v>
      </c>
      <c r="V152" s="129">
        <v>8.3043981481478735E-4</v>
      </c>
      <c r="W152" s="129"/>
      <c r="X152" s="126">
        <v>1.8255879629629601E-2</v>
      </c>
      <c r="Y152" s="130">
        <v>11.411848541946171</v>
      </c>
      <c r="Z152" s="123">
        <v>102</v>
      </c>
      <c r="AA152" s="132">
        <v>-7</v>
      </c>
      <c r="AB152" s="72"/>
    </row>
    <row r="153" spans="1:42" s="73" customFormat="1" ht="12" customHeight="1" x14ac:dyDescent="0.2">
      <c r="A153" s="133">
        <v>67</v>
      </c>
      <c r="B153" s="134" t="s">
        <v>199</v>
      </c>
      <c r="C153" s="134" t="s">
        <v>36</v>
      </c>
      <c r="D153" s="135">
        <v>678</v>
      </c>
      <c r="E153" s="136">
        <v>5.8807997685181745E-2</v>
      </c>
      <c r="F153" s="137">
        <v>67</v>
      </c>
      <c r="G153" s="138"/>
      <c r="H153" s="138" t="s">
        <v>9</v>
      </c>
      <c r="I153" s="139" t="s">
        <v>52</v>
      </c>
      <c r="J153" s="140">
        <v>1.0769212962964736E-2</v>
      </c>
      <c r="K153" s="141">
        <v>1.292978009258916E-2</v>
      </c>
      <c r="L153" s="142">
        <v>1.723970679011888E-3</v>
      </c>
      <c r="M153" s="138">
        <v>67</v>
      </c>
      <c r="N153" s="143"/>
      <c r="O153" s="144">
        <v>1.4957870370370108E-3</v>
      </c>
      <c r="P153" s="143"/>
      <c r="Q153" s="141">
        <v>2.5259976851851884E-2</v>
      </c>
      <c r="R153" s="145">
        <v>32.990265122600029</v>
      </c>
      <c r="S153" s="138">
        <v>48</v>
      </c>
      <c r="T153" s="135">
        <v>57</v>
      </c>
      <c r="U153" s="146">
        <v>40</v>
      </c>
      <c r="V153" s="144">
        <v>8.4725694444443E-4</v>
      </c>
      <c r="W153" s="144"/>
      <c r="X153" s="141">
        <v>1.827519675925926E-2</v>
      </c>
      <c r="Y153" s="145">
        <v>11.399786064014865</v>
      </c>
      <c r="Z153" s="138">
        <v>103</v>
      </c>
      <c r="AA153" s="147">
        <v>-10</v>
      </c>
      <c r="AB153" s="72"/>
    </row>
    <row r="154" spans="1:42" s="73" customFormat="1" ht="9.9499999999999993" customHeight="1" x14ac:dyDescent="0.2">
      <c r="A154" s="59"/>
      <c r="B154" s="60"/>
      <c r="C154" s="60"/>
      <c r="D154" s="61"/>
      <c r="E154" s="62"/>
      <c r="F154" s="63"/>
      <c r="G154" s="59"/>
      <c r="H154" s="59"/>
      <c r="I154" s="64"/>
      <c r="J154" s="65"/>
      <c r="K154" s="66"/>
      <c r="L154" s="67"/>
      <c r="M154" s="59"/>
      <c r="N154" s="68"/>
      <c r="O154" s="69"/>
      <c r="P154" s="68"/>
      <c r="Q154" s="66"/>
      <c r="R154" s="70"/>
      <c r="S154" s="59"/>
      <c r="T154" s="61"/>
      <c r="U154" s="71"/>
      <c r="V154" s="69"/>
      <c r="W154" s="69"/>
      <c r="X154" s="66"/>
      <c r="Y154" s="70"/>
      <c r="Z154" s="59"/>
      <c r="AA154" s="71"/>
      <c r="AB154" s="72"/>
    </row>
    <row r="155" spans="1:42" ht="22.5" customHeight="1" x14ac:dyDescent="0.35">
      <c r="A155" s="148">
        <v>18</v>
      </c>
      <c r="B155" s="149" t="str">
        <f>IF(C158&lt;&gt;"",C158,"")</f>
        <v>GET82</v>
      </c>
      <c r="C155" s="76">
        <f>IF(E160&lt;&gt;"",E160,"")</f>
        <v>5.9724120370366229E-2</v>
      </c>
    </row>
    <row r="156" spans="1:42" s="73" customFormat="1" ht="12" customHeight="1" x14ac:dyDescent="0.2">
      <c r="A156" s="61"/>
      <c r="B156" s="60"/>
      <c r="C156" s="92"/>
      <c r="D156" s="71"/>
      <c r="E156" s="93" t="s">
        <v>0</v>
      </c>
      <c r="F156" s="93"/>
      <c r="G156" s="93"/>
      <c r="H156" s="93"/>
      <c r="I156" s="93"/>
      <c r="J156" s="83"/>
      <c r="K156" s="94" t="s">
        <v>1</v>
      </c>
      <c r="L156" s="95"/>
      <c r="M156" s="95"/>
      <c r="N156" s="60"/>
      <c r="O156" s="96"/>
      <c r="P156" s="60"/>
      <c r="Q156" s="94" t="s">
        <v>2</v>
      </c>
      <c r="R156" s="95"/>
      <c r="S156" s="95"/>
      <c r="T156" s="95"/>
      <c r="U156" s="95"/>
      <c r="V156" s="96"/>
      <c r="W156" s="96"/>
      <c r="X156" s="94" t="s">
        <v>3</v>
      </c>
      <c r="Y156" s="97"/>
      <c r="Z156" s="97"/>
      <c r="AA156" s="98"/>
      <c r="AB156" s="72"/>
    </row>
    <row r="157" spans="1:42" s="114" customFormat="1" ht="12" customHeight="1" x14ac:dyDescent="0.2">
      <c r="A157" s="99" t="s">
        <v>4</v>
      </c>
      <c r="B157" s="100" t="s">
        <v>117</v>
      </c>
      <c r="C157" s="100" t="s">
        <v>118</v>
      </c>
      <c r="D157" s="101" t="s">
        <v>7</v>
      </c>
      <c r="E157" s="102" t="s">
        <v>8</v>
      </c>
      <c r="F157" s="103" t="s">
        <v>4</v>
      </c>
      <c r="G157" s="104"/>
      <c r="H157" s="105" t="s">
        <v>9</v>
      </c>
      <c r="I157" s="106" t="s">
        <v>10</v>
      </c>
      <c r="J157" s="107" t="s">
        <v>119</v>
      </c>
      <c r="K157" s="105" t="s">
        <v>8</v>
      </c>
      <c r="L157" s="108" t="s">
        <v>11</v>
      </c>
      <c r="M157" s="104" t="s">
        <v>4</v>
      </c>
      <c r="N157" s="109"/>
      <c r="O157" s="105" t="s">
        <v>12</v>
      </c>
      <c r="P157" s="109"/>
      <c r="Q157" s="105" t="s">
        <v>8</v>
      </c>
      <c r="R157" s="110" t="s">
        <v>13</v>
      </c>
      <c r="S157" s="104" t="s">
        <v>4</v>
      </c>
      <c r="T157" s="104" t="s">
        <v>14</v>
      </c>
      <c r="U157" s="100" t="s">
        <v>15</v>
      </c>
      <c r="V157" s="105" t="s">
        <v>16</v>
      </c>
      <c r="W157" s="105"/>
      <c r="X157" s="105" t="s">
        <v>8</v>
      </c>
      <c r="Y157" s="110" t="s">
        <v>13</v>
      </c>
      <c r="Z157" s="104" t="s">
        <v>4</v>
      </c>
      <c r="AA157" s="111" t="s">
        <v>17</v>
      </c>
      <c r="AB157" s="112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</row>
    <row r="158" spans="1:42" s="73" customFormat="1" ht="12" customHeight="1" x14ac:dyDescent="0.2">
      <c r="A158" s="115">
        <v>68</v>
      </c>
      <c r="B158" s="60" t="s">
        <v>200</v>
      </c>
      <c r="C158" s="60" t="s">
        <v>37</v>
      </c>
      <c r="D158" s="61">
        <v>616</v>
      </c>
      <c r="E158" s="62">
        <v>5.9720324074070019E-2</v>
      </c>
      <c r="F158" s="63">
        <v>68</v>
      </c>
      <c r="G158" s="59"/>
      <c r="H158" s="59" t="s">
        <v>9</v>
      </c>
      <c r="I158" s="64" t="s">
        <v>52</v>
      </c>
      <c r="J158" s="65">
        <v>1.168153935185301E-2</v>
      </c>
      <c r="K158" s="66">
        <v>1.3032268518514467E-2</v>
      </c>
      <c r="L158" s="67">
        <v>1.7376358024685957E-3</v>
      </c>
      <c r="M158" s="59">
        <v>68</v>
      </c>
      <c r="N158" s="68"/>
      <c r="O158" s="69">
        <v>1.5221759259258505E-3</v>
      </c>
      <c r="P158" s="68"/>
      <c r="Q158" s="66">
        <v>2.619133101851856E-2</v>
      </c>
      <c r="R158" s="70">
        <v>31.81714334197547</v>
      </c>
      <c r="S158" s="59">
        <v>64</v>
      </c>
      <c r="T158" s="61">
        <v>71</v>
      </c>
      <c r="U158" s="71">
        <v>37</v>
      </c>
      <c r="V158" s="69">
        <v>9.3807870370365976E-4</v>
      </c>
      <c r="W158" s="69"/>
      <c r="X158" s="66">
        <v>1.8036469907407482E-2</v>
      </c>
      <c r="Y158" s="70">
        <v>11.5506711902517</v>
      </c>
      <c r="Z158" s="59">
        <v>98</v>
      </c>
      <c r="AA158" s="116">
        <v>3</v>
      </c>
      <c r="AB158" s="72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</row>
    <row r="159" spans="1:42" s="73" customFormat="1" ht="12" customHeight="1" x14ac:dyDescent="0.2">
      <c r="A159" s="118">
        <v>69</v>
      </c>
      <c r="B159" s="119" t="s">
        <v>201</v>
      </c>
      <c r="C159" s="119" t="s">
        <v>37</v>
      </c>
      <c r="D159" s="120">
        <v>617</v>
      </c>
      <c r="E159" s="121">
        <v>5.9723657407403374E-2</v>
      </c>
      <c r="F159" s="122">
        <v>69</v>
      </c>
      <c r="G159" s="123"/>
      <c r="H159" s="123" t="s">
        <v>9</v>
      </c>
      <c r="I159" s="124" t="s">
        <v>52</v>
      </c>
      <c r="J159" s="125">
        <v>1.1684872685186365E-2</v>
      </c>
      <c r="K159" s="126">
        <v>1.3034490740736704E-2</v>
      </c>
      <c r="L159" s="127">
        <v>1.7379320987648938E-3</v>
      </c>
      <c r="M159" s="123">
        <v>69</v>
      </c>
      <c r="N159" s="128"/>
      <c r="O159" s="129">
        <v>1.5338194444444175E-3</v>
      </c>
      <c r="P159" s="128"/>
      <c r="Q159" s="126">
        <v>2.6164525462962995E-2</v>
      </c>
      <c r="R159" s="130">
        <v>31.849740004379299</v>
      </c>
      <c r="S159" s="123">
        <v>62</v>
      </c>
      <c r="T159" s="120">
        <v>70</v>
      </c>
      <c r="U159" s="131">
        <v>39</v>
      </c>
      <c r="V159" s="129">
        <v>9.6790509259259139E-4</v>
      </c>
      <c r="W159" s="129"/>
      <c r="X159" s="126">
        <v>1.8022916666666666E-2</v>
      </c>
      <c r="Y159" s="130">
        <v>11.559357299734135</v>
      </c>
      <c r="Z159" s="123">
        <v>96</v>
      </c>
      <c r="AA159" s="132">
        <v>1</v>
      </c>
      <c r="AB159" s="72"/>
    </row>
    <row r="160" spans="1:42" s="73" customFormat="1" ht="12" customHeight="1" x14ac:dyDescent="0.2">
      <c r="A160" s="115">
        <v>70</v>
      </c>
      <c r="B160" s="60" t="s">
        <v>202</v>
      </c>
      <c r="C160" s="60" t="s">
        <v>37</v>
      </c>
      <c r="D160" s="61">
        <v>618</v>
      </c>
      <c r="E160" s="62">
        <v>5.9724120370366229E-2</v>
      </c>
      <c r="F160" s="63">
        <v>70</v>
      </c>
      <c r="G160" s="59"/>
      <c r="H160" s="59" t="s">
        <v>9</v>
      </c>
      <c r="I160" s="64" t="s">
        <v>52</v>
      </c>
      <c r="J160" s="65">
        <v>1.168533564814922E-2</v>
      </c>
      <c r="K160" s="66">
        <v>1.3743425925921815E-2</v>
      </c>
      <c r="L160" s="67">
        <v>1.8324567901229086E-3</v>
      </c>
      <c r="M160" s="59">
        <v>70</v>
      </c>
      <c r="N160" s="68"/>
      <c r="O160" s="69">
        <v>8.0082175925932919E-4</v>
      </c>
      <c r="P160" s="68"/>
      <c r="Q160" s="66">
        <v>2.6172025462962933E-2</v>
      </c>
      <c r="R160" s="70">
        <v>31.840612967178114</v>
      </c>
      <c r="S160" s="59">
        <v>63</v>
      </c>
      <c r="T160" s="61">
        <v>69</v>
      </c>
      <c r="U160" s="71">
        <v>78</v>
      </c>
      <c r="V160" s="69">
        <v>9.7378472222220402E-4</v>
      </c>
      <c r="W160" s="69"/>
      <c r="X160" s="66">
        <v>1.8034062499999948E-2</v>
      </c>
      <c r="Y160" s="70">
        <v>11.552213115227584</v>
      </c>
      <c r="Z160" s="59">
        <v>97</v>
      </c>
      <c r="AA160" s="116">
        <v>-1</v>
      </c>
      <c r="AB160" s="72"/>
    </row>
    <row r="161" spans="1:42" s="73" customFormat="1" ht="12" customHeight="1" x14ac:dyDescent="0.2">
      <c r="A161" s="118">
        <v>375</v>
      </c>
      <c r="B161" s="119" t="s">
        <v>140</v>
      </c>
      <c r="C161" s="119" t="s">
        <v>37</v>
      </c>
      <c r="D161" s="120">
        <v>619</v>
      </c>
      <c r="E161" s="121" t="s">
        <v>124</v>
      </c>
      <c r="F161" s="122">
        <v>375</v>
      </c>
      <c r="G161" s="123"/>
      <c r="H161" s="123" t="s">
        <v>9</v>
      </c>
      <c r="I161" s="124" t="s">
        <v>52</v>
      </c>
      <c r="J161" s="125" t="s">
        <v>124</v>
      </c>
      <c r="K161" s="126" t="s">
        <v>124</v>
      </c>
      <c r="L161" s="127" t="s">
        <v>124</v>
      </c>
      <c r="M161" s="123">
        <v>375</v>
      </c>
      <c r="N161" s="128"/>
      <c r="O161" s="129" t="s">
        <v>124</v>
      </c>
      <c r="P161" s="128"/>
      <c r="Q161" s="126" t="s">
        <v>124</v>
      </c>
      <c r="R161" s="130" t="s">
        <v>124</v>
      </c>
      <c r="S161" s="123">
        <v>375</v>
      </c>
      <c r="T161" s="120">
        <v>379</v>
      </c>
      <c r="U161" s="131">
        <v>0</v>
      </c>
      <c r="V161" s="129" t="s">
        <v>124</v>
      </c>
      <c r="W161" s="129"/>
      <c r="X161" s="126" t="s">
        <v>124</v>
      </c>
      <c r="Y161" s="130" t="s">
        <v>124</v>
      </c>
      <c r="Z161" s="123">
        <v>375</v>
      </c>
      <c r="AA161" s="132">
        <v>4</v>
      </c>
      <c r="AB161" s="72"/>
    </row>
    <row r="162" spans="1:42" s="73" customFormat="1" ht="12" customHeight="1" x14ac:dyDescent="0.2">
      <c r="A162" s="133">
        <v>376</v>
      </c>
      <c r="B162" s="134" t="s">
        <v>140</v>
      </c>
      <c r="C162" s="134" t="s">
        <v>37</v>
      </c>
      <c r="D162" s="135">
        <v>620</v>
      </c>
      <c r="E162" s="136" t="s">
        <v>124</v>
      </c>
      <c r="F162" s="137">
        <v>376</v>
      </c>
      <c r="G162" s="138"/>
      <c r="H162" s="138" t="s">
        <v>9</v>
      </c>
      <c r="I162" s="139" t="s">
        <v>52</v>
      </c>
      <c r="J162" s="140" t="s">
        <v>124</v>
      </c>
      <c r="K162" s="141" t="s">
        <v>124</v>
      </c>
      <c r="L162" s="142" t="s">
        <v>124</v>
      </c>
      <c r="M162" s="138">
        <v>376</v>
      </c>
      <c r="N162" s="143"/>
      <c r="O162" s="144" t="s">
        <v>124</v>
      </c>
      <c r="P162" s="143"/>
      <c r="Q162" s="141" t="s">
        <v>124</v>
      </c>
      <c r="R162" s="145" t="s">
        <v>124</v>
      </c>
      <c r="S162" s="138">
        <v>376</v>
      </c>
      <c r="T162" s="135">
        <v>380</v>
      </c>
      <c r="U162" s="146">
        <v>0</v>
      </c>
      <c r="V162" s="144" t="s">
        <v>124</v>
      </c>
      <c r="W162" s="144"/>
      <c r="X162" s="141" t="s">
        <v>124</v>
      </c>
      <c r="Y162" s="145" t="s">
        <v>124</v>
      </c>
      <c r="Z162" s="138">
        <v>376</v>
      </c>
      <c r="AA162" s="147">
        <v>4</v>
      </c>
      <c r="AB162" s="72"/>
    </row>
    <row r="163" spans="1:42" s="73" customFormat="1" ht="9.9499999999999993" customHeight="1" x14ac:dyDescent="0.2">
      <c r="A163" s="59"/>
      <c r="B163" s="60"/>
      <c r="C163" s="60"/>
      <c r="D163" s="61"/>
      <c r="E163" s="62"/>
      <c r="F163" s="63"/>
      <c r="G163" s="59"/>
      <c r="H163" s="59"/>
      <c r="I163" s="64"/>
      <c r="J163" s="65"/>
      <c r="K163" s="66"/>
      <c r="L163" s="67"/>
      <c r="M163" s="59"/>
      <c r="N163" s="68"/>
      <c r="O163" s="69"/>
      <c r="P163" s="68"/>
      <c r="Q163" s="66"/>
      <c r="R163" s="70"/>
      <c r="S163" s="59"/>
      <c r="T163" s="61"/>
      <c r="U163" s="71"/>
      <c r="V163" s="69"/>
      <c r="W163" s="69"/>
      <c r="X163" s="66"/>
      <c r="Y163" s="70"/>
      <c r="Z163" s="59"/>
      <c r="AA163" s="71"/>
      <c r="AB163" s="72"/>
    </row>
    <row r="164" spans="1:42" ht="22.5" customHeight="1" x14ac:dyDescent="0.35">
      <c r="A164" s="148">
        <v>19</v>
      </c>
      <c r="B164" s="149" t="str">
        <f>IF(C167&lt;&gt;"",C167,"")</f>
        <v xml:space="preserve">L équipe </v>
      </c>
      <c r="C164" s="76">
        <f>IF(E169&lt;&gt;"",E169,"")</f>
        <v>6.0021249999995141E-2</v>
      </c>
    </row>
    <row r="165" spans="1:42" s="73" customFormat="1" ht="12" customHeight="1" x14ac:dyDescent="0.2">
      <c r="A165" s="61"/>
      <c r="B165" s="60"/>
      <c r="C165" s="92"/>
      <c r="D165" s="71"/>
      <c r="E165" s="93" t="s">
        <v>0</v>
      </c>
      <c r="F165" s="93"/>
      <c r="G165" s="93"/>
      <c r="H165" s="93"/>
      <c r="I165" s="93"/>
      <c r="J165" s="83"/>
      <c r="K165" s="94" t="s">
        <v>1</v>
      </c>
      <c r="L165" s="95"/>
      <c r="M165" s="95"/>
      <c r="N165" s="60"/>
      <c r="O165" s="96"/>
      <c r="P165" s="60"/>
      <c r="Q165" s="94" t="s">
        <v>2</v>
      </c>
      <c r="R165" s="95"/>
      <c r="S165" s="95"/>
      <c r="T165" s="95"/>
      <c r="U165" s="95"/>
      <c r="V165" s="96"/>
      <c r="W165" s="96"/>
      <c r="X165" s="94" t="s">
        <v>3</v>
      </c>
      <c r="Y165" s="97"/>
      <c r="Z165" s="97"/>
      <c r="AA165" s="98"/>
      <c r="AB165" s="72"/>
    </row>
    <row r="166" spans="1:42" s="114" customFormat="1" ht="12" customHeight="1" x14ac:dyDescent="0.2">
      <c r="A166" s="99" t="s">
        <v>4</v>
      </c>
      <c r="B166" s="100" t="s">
        <v>117</v>
      </c>
      <c r="C166" s="100" t="s">
        <v>118</v>
      </c>
      <c r="D166" s="101" t="s">
        <v>7</v>
      </c>
      <c r="E166" s="102" t="s">
        <v>8</v>
      </c>
      <c r="F166" s="103" t="s">
        <v>4</v>
      </c>
      <c r="G166" s="104"/>
      <c r="H166" s="105" t="s">
        <v>9</v>
      </c>
      <c r="I166" s="106" t="s">
        <v>10</v>
      </c>
      <c r="J166" s="107" t="s">
        <v>119</v>
      </c>
      <c r="K166" s="105" t="s">
        <v>8</v>
      </c>
      <c r="L166" s="108" t="s">
        <v>11</v>
      </c>
      <c r="M166" s="104" t="s">
        <v>4</v>
      </c>
      <c r="N166" s="109"/>
      <c r="O166" s="105" t="s">
        <v>12</v>
      </c>
      <c r="P166" s="109"/>
      <c r="Q166" s="105" t="s">
        <v>8</v>
      </c>
      <c r="R166" s="110" t="s">
        <v>13</v>
      </c>
      <c r="S166" s="104" t="s">
        <v>4</v>
      </c>
      <c r="T166" s="104" t="s">
        <v>14</v>
      </c>
      <c r="U166" s="100" t="s">
        <v>15</v>
      </c>
      <c r="V166" s="105" t="s">
        <v>16</v>
      </c>
      <c r="W166" s="105"/>
      <c r="X166" s="105" t="s">
        <v>8</v>
      </c>
      <c r="Y166" s="110" t="s">
        <v>13</v>
      </c>
      <c r="Z166" s="104" t="s">
        <v>4</v>
      </c>
      <c r="AA166" s="111" t="s">
        <v>17</v>
      </c>
      <c r="AB166" s="112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</row>
    <row r="167" spans="1:42" s="73" customFormat="1" ht="12" customHeight="1" x14ac:dyDescent="0.2">
      <c r="A167" s="115">
        <v>71</v>
      </c>
      <c r="B167" s="60" t="s">
        <v>203</v>
      </c>
      <c r="C167" s="60" t="s">
        <v>38</v>
      </c>
      <c r="D167" s="61">
        <v>548</v>
      </c>
      <c r="E167" s="62">
        <v>6.0013842592587685E-2</v>
      </c>
      <c r="F167" s="63">
        <v>71</v>
      </c>
      <c r="G167" s="59"/>
      <c r="H167" s="59" t="s">
        <v>9</v>
      </c>
      <c r="I167" s="64" t="s">
        <v>52</v>
      </c>
      <c r="J167" s="65">
        <v>1.1975057870370676E-2</v>
      </c>
      <c r="K167" s="66">
        <v>1.0281782407402629E-2</v>
      </c>
      <c r="L167" s="67">
        <v>1.3709043209870172E-3</v>
      </c>
      <c r="M167" s="59">
        <v>71</v>
      </c>
      <c r="N167" s="68"/>
      <c r="O167" s="69">
        <v>1.3716435185184839E-3</v>
      </c>
      <c r="P167" s="68"/>
      <c r="Q167" s="66">
        <v>2.7614189814814782E-2</v>
      </c>
      <c r="R167" s="70">
        <v>30.177721632312998</v>
      </c>
      <c r="S167" s="59">
        <v>101</v>
      </c>
      <c r="T167" s="61">
        <v>52</v>
      </c>
      <c r="U167" s="71">
        <v>-37</v>
      </c>
      <c r="V167" s="69">
        <v>6.9262731481489759E-4</v>
      </c>
      <c r="W167" s="69"/>
      <c r="X167" s="66">
        <v>2.0053599537036892E-2</v>
      </c>
      <c r="Y167" s="70">
        <v>10.38882485653329</v>
      </c>
      <c r="Z167" s="59">
        <v>172</v>
      </c>
      <c r="AA167" s="116">
        <v>-19</v>
      </c>
      <c r="AB167" s="72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</row>
    <row r="168" spans="1:42" s="73" customFormat="1" ht="12" customHeight="1" x14ac:dyDescent="0.2">
      <c r="A168" s="118">
        <v>72</v>
      </c>
      <c r="B168" s="119" t="s">
        <v>204</v>
      </c>
      <c r="C168" s="119" t="s">
        <v>38</v>
      </c>
      <c r="D168" s="120">
        <v>546</v>
      </c>
      <c r="E168" s="121">
        <v>6.0018634259254355E-2</v>
      </c>
      <c r="F168" s="122">
        <v>72</v>
      </c>
      <c r="G168" s="123"/>
      <c r="H168" s="123" t="s">
        <v>9</v>
      </c>
      <c r="I168" s="124" t="s">
        <v>52</v>
      </c>
      <c r="J168" s="125">
        <v>1.1979849537037346E-2</v>
      </c>
      <c r="K168" s="126">
        <v>1.0306759259254394E-2</v>
      </c>
      <c r="L168" s="127">
        <v>1.3742345679005859E-3</v>
      </c>
      <c r="M168" s="123">
        <v>72</v>
      </c>
      <c r="N168" s="128"/>
      <c r="O168" s="129">
        <v>1.3614699074074865E-3</v>
      </c>
      <c r="P168" s="128"/>
      <c r="Q168" s="126">
        <v>2.7638229166666584E-2</v>
      </c>
      <c r="R168" s="130">
        <v>30.151473464818977</v>
      </c>
      <c r="S168" s="123">
        <v>103</v>
      </c>
      <c r="T168" s="120">
        <v>53</v>
      </c>
      <c r="U168" s="131">
        <v>-36</v>
      </c>
      <c r="V168" s="129">
        <v>6.5592592592600418E-4</v>
      </c>
      <c r="W168" s="129"/>
      <c r="X168" s="126">
        <v>2.0056249999999887E-2</v>
      </c>
      <c r="Y168" s="130">
        <v>10.387451958034752</v>
      </c>
      <c r="Z168" s="123">
        <v>173</v>
      </c>
      <c r="AA168" s="132">
        <v>-19</v>
      </c>
      <c r="AB168" s="72"/>
    </row>
    <row r="169" spans="1:42" s="73" customFormat="1" ht="12" customHeight="1" x14ac:dyDescent="0.2">
      <c r="A169" s="115">
        <v>73</v>
      </c>
      <c r="B169" s="60" t="s">
        <v>205</v>
      </c>
      <c r="C169" s="60" t="s">
        <v>38</v>
      </c>
      <c r="D169" s="61">
        <v>547</v>
      </c>
      <c r="E169" s="62">
        <v>6.0021249999995141E-2</v>
      </c>
      <c r="F169" s="63">
        <v>73</v>
      </c>
      <c r="G169" s="59"/>
      <c r="H169" s="59" t="s">
        <v>9</v>
      </c>
      <c r="I169" s="64" t="s">
        <v>52</v>
      </c>
      <c r="J169" s="65">
        <v>1.1982465277778132E-2</v>
      </c>
      <c r="K169" s="66">
        <v>1.0299120370365511E-2</v>
      </c>
      <c r="L169" s="67">
        <v>1.3732160493820681E-3</v>
      </c>
      <c r="M169" s="59">
        <v>73</v>
      </c>
      <c r="N169" s="68"/>
      <c r="O169" s="69">
        <v>1.3843865740741368E-3</v>
      </c>
      <c r="P169" s="68"/>
      <c r="Q169" s="66">
        <v>2.7640138888888832E-2</v>
      </c>
      <c r="R169" s="70">
        <v>30.149390228582689</v>
      </c>
      <c r="S169" s="59">
        <v>104</v>
      </c>
      <c r="T169" s="61">
        <v>54</v>
      </c>
      <c r="U169" s="71">
        <v>-38</v>
      </c>
      <c r="V169" s="69">
        <v>6.2021990740745991E-4</v>
      </c>
      <c r="W169" s="69"/>
      <c r="X169" s="66">
        <v>2.0077384259259201E-2</v>
      </c>
      <c r="Y169" s="70">
        <v>10.376517709833395</v>
      </c>
      <c r="Z169" s="59">
        <v>174</v>
      </c>
      <c r="AA169" s="116">
        <v>-19</v>
      </c>
      <c r="AB169" s="72"/>
    </row>
    <row r="170" spans="1:42" s="73" customFormat="1" ht="12" customHeight="1" x14ac:dyDescent="0.2">
      <c r="A170" s="118">
        <v>357</v>
      </c>
      <c r="B170" s="119" t="s">
        <v>140</v>
      </c>
      <c r="C170" s="119" t="s">
        <v>38</v>
      </c>
      <c r="D170" s="120">
        <v>549</v>
      </c>
      <c r="E170" s="121" t="s">
        <v>124</v>
      </c>
      <c r="F170" s="122">
        <v>357</v>
      </c>
      <c r="G170" s="123"/>
      <c r="H170" s="123" t="s">
        <v>9</v>
      </c>
      <c r="I170" s="124" t="s">
        <v>52</v>
      </c>
      <c r="J170" s="125" t="s">
        <v>124</v>
      </c>
      <c r="K170" s="126" t="s">
        <v>124</v>
      </c>
      <c r="L170" s="127" t="s">
        <v>124</v>
      </c>
      <c r="M170" s="123">
        <v>357</v>
      </c>
      <c r="N170" s="128"/>
      <c r="O170" s="129" t="s">
        <v>124</v>
      </c>
      <c r="P170" s="128"/>
      <c r="Q170" s="126" t="s">
        <v>124</v>
      </c>
      <c r="R170" s="130" t="s">
        <v>124</v>
      </c>
      <c r="S170" s="123">
        <v>357</v>
      </c>
      <c r="T170" s="120">
        <v>362</v>
      </c>
      <c r="U170" s="131">
        <v>0</v>
      </c>
      <c r="V170" s="129" t="s">
        <v>124</v>
      </c>
      <c r="W170" s="129"/>
      <c r="X170" s="126" t="s">
        <v>124</v>
      </c>
      <c r="Y170" s="130" t="s">
        <v>124</v>
      </c>
      <c r="Z170" s="123">
        <v>357</v>
      </c>
      <c r="AA170" s="132">
        <v>5</v>
      </c>
      <c r="AB170" s="72"/>
    </row>
    <row r="171" spans="1:42" s="73" customFormat="1" ht="12" customHeight="1" x14ac:dyDescent="0.2">
      <c r="A171" s="133">
        <v>358</v>
      </c>
      <c r="B171" s="134" t="s">
        <v>140</v>
      </c>
      <c r="C171" s="134" t="s">
        <v>38</v>
      </c>
      <c r="D171" s="135">
        <v>550</v>
      </c>
      <c r="E171" s="136" t="s">
        <v>124</v>
      </c>
      <c r="F171" s="137">
        <v>358</v>
      </c>
      <c r="G171" s="138"/>
      <c r="H171" s="138" t="s">
        <v>9</v>
      </c>
      <c r="I171" s="139" t="s">
        <v>52</v>
      </c>
      <c r="J171" s="140" t="s">
        <v>124</v>
      </c>
      <c r="K171" s="141" t="s">
        <v>124</v>
      </c>
      <c r="L171" s="142" t="s">
        <v>124</v>
      </c>
      <c r="M171" s="138">
        <v>358</v>
      </c>
      <c r="N171" s="143"/>
      <c r="O171" s="144" t="s">
        <v>124</v>
      </c>
      <c r="P171" s="143"/>
      <c r="Q171" s="141" t="s">
        <v>124</v>
      </c>
      <c r="R171" s="145" t="s">
        <v>124</v>
      </c>
      <c r="S171" s="138">
        <v>358</v>
      </c>
      <c r="T171" s="135">
        <v>363</v>
      </c>
      <c r="U171" s="146">
        <v>0</v>
      </c>
      <c r="V171" s="144" t="s">
        <v>124</v>
      </c>
      <c r="W171" s="144"/>
      <c r="X171" s="141" t="s">
        <v>124</v>
      </c>
      <c r="Y171" s="145" t="s">
        <v>124</v>
      </c>
      <c r="Z171" s="138">
        <v>358</v>
      </c>
      <c r="AA171" s="147">
        <v>5</v>
      </c>
      <c r="AB171" s="72"/>
    </row>
    <row r="172" spans="1:42" s="73" customFormat="1" ht="9.9499999999999993" customHeight="1" x14ac:dyDescent="0.2">
      <c r="A172" s="59"/>
      <c r="B172" s="60"/>
      <c r="C172" s="60"/>
      <c r="D172" s="61"/>
      <c r="E172" s="62"/>
      <c r="F172" s="63"/>
      <c r="G172" s="59"/>
      <c r="H172" s="59"/>
      <c r="I172" s="64"/>
      <c r="J172" s="65"/>
      <c r="K172" s="66"/>
      <c r="L172" s="67"/>
      <c r="M172" s="59"/>
      <c r="N172" s="68"/>
      <c r="O172" s="69"/>
      <c r="P172" s="68"/>
      <c r="Q172" s="66"/>
      <c r="R172" s="70"/>
      <c r="S172" s="59"/>
      <c r="T172" s="61"/>
      <c r="U172" s="71"/>
      <c r="V172" s="69"/>
      <c r="W172" s="69"/>
      <c r="X172" s="66"/>
      <c r="Y172" s="70"/>
      <c r="Z172" s="59"/>
      <c r="AA172" s="71"/>
      <c r="AB172" s="72"/>
    </row>
    <row r="173" spans="1:42" ht="22.5" customHeight="1" x14ac:dyDescent="0.35">
      <c r="A173" s="148">
        <v>20</v>
      </c>
      <c r="B173" s="149" t="str">
        <f>IF(C176&lt;&gt;"",C176,"")</f>
        <v>Juicy Team</v>
      </c>
      <c r="C173" s="76">
        <f>IF(E178&lt;&gt;"",E178,"")</f>
        <v>6.0472337962958034E-2</v>
      </c>
    </row>
    <row r="174" spans="1:42" s="73" customFormat="1" ht="12" customHeight="1" x14ac:dyDescent="0.2">
      <c r="A174" s="61"/>
      <c r="B174" s="60"/>
      <c r="C174" s="92"/>
      <c r="D174" s="71"/>
      <c r="E174" s="93" t="s">
        <v>0</v>
      </c>
      <c r="F174" s="93"/>
      <c r="G174" s="93"/>
      <c r="H174" s="93"/>
      <c r="I174" s="93"/>
      <c r="J174" s="83"/>
      <c r="K174" s="94" t="s">
        <v>1</v>
      </c>
      <c r="L174" s="95"/>
      <c r="M174" s="95"/>
      <c r="N174" s="60"/>
      <c r="O174" s="96"/>
      <c r="P174" s="60"/>
      <c r="Q174" s="94" t="s">
        <v>2</v>
      </c>
      <c r="R174" s="95"/>
      <c r="S174" s="95"/>
      <c r="T174" s="95"/>
      <c r="U174" s="95"/>
      <c r="V174" s="96"/>
      <c r="W174" s="96"/>
      <c r="X174" s="94" t="s">
        <v>3</v>
      </c>
      <c r="Y174" s="97"/>
      <c r="Z174" s="97"/>
      <c r="AA174" s="98"/>
      <c r="AB174" s="72"/>
    </row>
    <row r="175" spans="1:42" s="114" customFormat="1" ht="12" customHeight="1" x14ac:dyDescent="0.2">
      <c r="A175" s="99" t="s">
        <v>4</v>
      </c>
      <c r="B175" s="100" t="s">
        <v>117</v>
      </c>
      <c r="C175" s="100" t="s">
        <v>118</v>
      </c>
      <c r="D175" s="101" t="s">
        <v>7</v>
      </c>
      <c r="E175" s="102" t="s">
        <v>8</v>
      </c>
      <c r="F175" s="103" t="s">
        <v>4</v>
      </c>
      <c r="G175" s="104"/>
      <c r="H175" s="105" t="s">
        <v>9</v>
      </c>
      <c r="I175" s="106" t="s">
        <v>10</v>
      </c>
      <c r="J175" s="107" t="s">
        <v>119</v>
      </c>
      <c r="K175" s="105" t="s">
        <v>8</v>
      </c>
      <c r="L175" s="108" t="s">
        <v>11</v>
      </c>
      <c r="M175" s="104" t="s">
        <v>4</v>
      </c>
      <c r="N175" s="109"/>
      <c r="O175" s="105" t="s">
        <v>12</v>
      </c>
      <c r="P175" s="109"/>
      <c r="Q175" s="105" t="s">
        <v>8</v>
      </c>
      <c r="R175" s="110" t="s">
        <v>13</v>
      </c>
      <c r="S175" s="104" t="s">
        <v>4</v>
      </c>
      <c r="T175" s="104" t="s">
        <v>14</v>
      </c>
      <c r="U175" s="100" t="s">
        <v>15</v>
      </c>
      <c r="V175" s="105" t="s">
        <v>16</v>
      </c>
      <c r="W175" s="105"/>
      <c r="X175" s="105" t="s">
        <v>8</v>
      </c>
      <c r="Y175" s="110" t="s">
        <v>13</v>
      </c>
      <c r="Z175" s="104" t="s">
        <v>4</v>
      </c>
      <c r="AA175" s="111" t="s">
        <v>17</v>
      </c>
      <c r="AB175" s="112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</row>
    <row r="176" spans="1:42" s="73" customFormat="1" ht="12" customHeight="1" x14ac:dyDescent="0.2">
      <c r="A176" s="115">
        <v>74</v>
      </c>
      <c r="B176" s="60" t="s">
        <v>206</v>
      </c>
      <c r="C176" s="60" t="s">
        <v>40</v>
      </c>
      <c r="D176" s="61">
        <v>544</v>
      </c>
      <c r="E176" s="62">
        <v>6.0470810185180301E-2</v>
      </c>
      <c r="F176" s="63">
        <v>74</v>
      </c>
      <c r="G176" s="59"/>
      <c r="H176" s="59" t="s">
        <v>9</v>
      </c>
      <c r="I176" s="64" t="s">
        <v>52</v>
      </c>
      <c r="J176" s="65">
        <v>1.2432025462963292E-2</v>
      </c>
      <c r="K176" s="66">
        <v>1.380555555555063E-2</v>
      </c>
      <c r="L176" s="67">
        <v>1.8407407407400841E-3</v>
      </c>
      <c r="M176" s="59">
        <v>74</v>
      </c>
      <c r="N176" s="68"/>
      <c r="O176" s="69">
        <v>1.807523148148138E-3</v>
      </c>
      <c r="P176" s="68"/>
      <c r="Q176" s="66">
        <v>2.7501006944444573E-2</v>
      </c>
      <c r="R176" s="70">
        <v>30.301920763002226</v>
      </c>
      <c r="S176" s="59">
        <v>97</v>
      </c>
      <c r="T176" s="61">
        <v>111</v>
      </c>
      <c r="U176" s="71">
        <v>40</v>
      </c>
      <c r="V176" s="69">
        <v>1.1137499999998024E-3</v>
      </c>
      <c r="W176" s="69"/>
      <c r="X176" s="66">
        <v>1.6242974537037158E-2</v>
      </c>
      <c r="Y176" s="70">
        <v>12.82605798945831</v>
      </c>
      <c r="Z176" s="59">
        <v>40</v>
      </c>
      <c r="AA176" s="116">
        <v>37</v>
      </c>
      <c r="AB176" s="72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</row>
    <row r="177" spans="1:42" s="73" customFormat="1" ht="12" customHeight="1" x14ac:dyDescent="0.2">
      <c r="A177" s="118">
        <v>75</v>
      </c>
      <c r="B177" s="119" t="s">
        <v>207</v>
      </c>
      <c r="C177" s="119" t="s">
        <v>40</v>
      </c>
      <c r="D177" s="120">
        <v>541</v>
      </c>
      <c r="E177" s="121">
        <v>6.0472199074069199E-2</v>
      </c>
      <c r="F177" s="122">
        <v>75</v>
      </c>
      <c r="G177" s="123"/>
      <c r="H177" s="123" t="s">
        <v>9</v>
      </c>
      <c r="I177" s="124" t="s">
        <v>52</v>
      </c>
      <c r="J177" s="125">
        <v>1.243341435185219E-2</v>
      </c>
      <c r="K177" s="126">
        <v>1.381206018518033E-2</v>
      </c>
      <c r="L177" s="127">
        <v>1.8416080246907106E-3</v>
      </c>
      <c r="M177" s="123">
        <v>75</v>
      </c>
      <c r="N177" s="128"/>
      <c r="O177" s="129">
        <v>1.7919675925925915E-3</v>
      </c>
      <c r="P177" s="128"/>
      <c r="Q177" s="126">
        <v>2.7465972222222135E-2</v>
      </c>
      <c r="R177" s="130">
        <v>30.34057293115228</v>
      </c>
      <c r="S177" s="123">
        <v>95</v>
      </c>
      <c r="T177" s="120">
        <v>110</v>
      </c>
      <c r="U177" s="131">
        <v>44</v>
      </c>
      <c r="V177" s="129">
        <v>1.1438194444445271E-3</v>
      </c>
      <c r="W177" s="129"/>
      <c r="X177" s="126">
        <v>1.6258379629629616E-2</v>
      </c>
      <c r="Y177" s="130">
        <v>12.813905080286245</v>
      </c>
      <c r="Z177" s="123">
        <v>42</v>
      </c>
      <c r="AA177" s="132">
        <v>35</v>
      </c>
      <c r="AB177" s="72"/>
    </row>
    <row r="178" spans="1:42" s="73" customFormat="1" ht="12" customHeight="1" x14ac:dyDescent="0.2">
      <c r="A178" s="115">
        <v>76</v>
      </c>
      <c r="B178" s="60" t="s">
        <v>208</v>
      </c>
      <c r="C178" s="60" t="s">
        <v>40</v>
      </c>
      <c r="D178" s="61">
        <v>542</v>
      </c>
      <c r="E178" s="62">
        <v>6.0472337962958034E-2</v>
      </c>
      <c r="F178" s="63">
        <v>76</v>
      </c>
      <c r="G178" s="59"/>
      <c r="H178" s="59" t="s">
        <v>9</v>
      </c>
      <c r="I178" s="64" t="s">
        <v>52</v>
      </c>
      <c r="J178" s="65">
        <v>1.2433553240741024E-2</v>
      </c>
      <c r="K178" s="66">
        <v>1.37970486111062E-2</v>
      </c>
      <c r="L178" s="67">
        <v>1.8396064814808267E-3</v>
      </c>
      <c r="M178" s="59">
        <v>76</v>
      </c>
      <c r="N178" s="68"/>
      <c r="O178" s="69">
        <v>1.8455324074074797E-3</v>
      </c>
      <c r="P178" s="68"/>
      <c r="Q178" s="66">
        <v>2.7414004629629618E-2</v>
      </c>
      <c r="R178" s="70">
        <v>30.398088298002605</v>
      </c>
      <c r="S178" s="59">
        <v>92</v>
      </c>
      <c r="T178" s="61">
        <v>109</v>
      </c>
      <c r="U178" s="71">
        <v>40</v>
      </c>
      <c r="V178" s="69">
        <v>1.1595023148147643E-3</v>
      </c>
      <c r="W178" s="69"/>
      <c r="X178" s="66">
        <v>1.6256249999999972E-2</v>
      </c>
      <c r="Y178" s="70">
        <v>12.815583749839828</v>
      </c>
      <c r="Z178" s="59">
        <v>41</v>
      </c>
      <c r="AA178" s="116">
        <v>33</v>
      </c>
      <c r="AB178" s="72"/>
    </row>
    <row r="179" spans="1:42" s="73" customFormat="1" ht="12" customHeight="1" x14ac:dyDescent="0.2">
      <c r="A179" s="118">
        <v>355</v>
      </c>
      <c r="B179" s="119" t="s">
        <v>209</v>
      </c>
      <c r="C179" s="119" t="s">
        <v>40</v>
      </c>
      <c r="D179" s="120">
        <v>543</v>
      </c>
      <c r="E179" s="121" t="s">
        <v>124</v>
      </c>
      <c r="F179" s="122">
        <v>355</v>
      </c>
      <c r="G179" s="123"/>
      <c r="H179" s="123" t="s">
        <v>9</v>
      </c>
      <c r="I179" s="124" t="s">
        <v>52</v>
      </c>
      <c r="J179" s="125" t="s">
        <v>124</v>
      </c>
      <c r="K179" s="126" t="s">
        <v>124</v>
      </c>
      <c r="L179" s="127" t="s">
        <v>124</v>
      </c>
      <c r="M179" s="123">
        <v>355</v>
      </c>
      <c r="N179" s="128"/>
      <c r="O179" s="129" t="s">
        <v>124</v>
      </c>
      <c r="P179" s="128"/>
      <c r="Q179" s="126" t="s">
        <v>124</v>
      </c>
      <c r="R179" s="130" t="s">
        <v>124</v>
      </c>
      <c r="S179" s="123">
        <v>355</v>
      </c>
      <c r="T179" s="120">
        <v>360</v>
      </c>
      <c r="U179" s="131">
        <v>0</v>
      </c>
      <c r="V179" s="129" t="s">
        <v>124</v>
      </c>
      <c r="W179" s="129"/>
      <c r="X179" s="126" t="s">
        <v>124</v>
      </c>
      <c r="Y179" s="130" t="s">
        <v>124</v>
      </c>
      <c r="Z179" s="123">
        <v>355</v>
      </c>
      <c r="AA179" s="132">
        <v>5</v>
      </c>
      <c r="AB179" s="72"/>
    </row>
    <row r="180" spans="1:42" s="73" customFormat="1" ht="12" customHeight="1" x14ac:dyDescent="0.2">
      <c r="A180" s="133">
        <v>356</v>
      </c>
      <c r="B180" s="134" t="s">
        <v>140</v>
      </c>
      <c r="C180" s="134" t="s">
        <v>40</v>
      </c>
      <c r="D180" s="135">
        <v>545</v>
      </c>
      <c r="E180" s="136" t="s">
        <v>124</v>
      </c>
      <c r="F180" s="137">
        <v>356</v>
      </c>
      <c r="G180" s="138"/>
      <c r="H180" s="138" t="s">
        <v>9</v>
      </c>
      <c r="I180" s="139" t="s">
        <v>52</v>
      </c>
      <c r="J180" s="140" t="s">
        <v>124</v>
      </c>
      <c r="K180" s="141" t="s">
        <v>124</v>
      </c>
      <c r="L180" s="142" t="s">
        <v>124</v>
      </c>
      <c r="M180" s="138">
        <v>356</v>
      </c>
      <c r="N180" s="143"/>
      <c r="O180" s="144" t="s">
        <v>124</v>
      </c>
      <c r="P180" s="143"/>
      <c r="Q180" s="141" t="s">
        <v>124</v>
      </c>
      <c r="R180" s="145" t="s">
        <v>124</v>
      </c>
      <c r="S180" s="138">
        <v>356</v>
      </c>
      <c r="T180" s="135">
        <v>361</v>
      </c>
      <c r="U180" s="146">
        <v>0</v>
      </c>
      <c r="V180" s="144" t="s">
        <v>124</v>
      </c>
      <c r="W180" s="144"/>
      <c r="X180" s="141" t="s">
        <v>124</v>
      </c>
      <c r="Y180" s="145" t="s">
        <v>124</v>
      </c>
      <c r="Z180" s="138">
        <v>356</v>
      </c>
      <c r="AA180" s="147">
        <v>5</v>
      </c>
      <c r="AB180" s="72"/>
    </row>
    <row r="181" spans="1:42" s="73" customFormat="1" ht="9.9499999999999993" customHeight="1" x14ac:dyDescent="0.2">
      <c r="A181" s="59"/>
      <c r="B181" s="60"/>
      <c r="C181" s="60"/>
      <c r="D181" s="61"/>
      <c r="E181" s="62"/>
      <c r="F181" s="63"/>
      <c r="G181" s="59"/>
      <c r="H181" s="59"/>
      <c r="I181" s="64"/>
      <c r="J181" s="65"/>
      <c r="K181" s="66"/>
      <c r="L181" s="67"/>
      <c r="M181" s="59"/>
      <c r="N181" s="68"/>
      <c r="O181" s="69"/>
      <c r="P181" s="68"/>
      <c r="Q181" s="66"/>
      <c r="R181" s="70"/>
      <c r="S181" s="59"/>
      <c r="T181" s="61"/>
      <c r="U181" s="71"/>
      <c r="V181" s="69"/>
      <c r="W181" s="69"/>
      <c r="X181" s="66"/>
      <c r="Y181" s="70"/>
      <c r="Z181" s="59"/>
      <c r="AA181" s="71"/>
      <c r="AB181" s="72"/>
    </row>
    <row r="182" spans="1:42" ht="22.5" customHeight="1" x14ac:dyDescent="0.35">
      <c r="A182" s="148">
        <v>21</v>
      </c>
      <c r="B182" s="149" t="str">
        <f>IF(C185&lt;&gt;"",C185,"")</f>
        <v>VeloTriRaptor</v>
      </c>
      <c r="C182" s="76">
        <f>IF(E187&lt;&gt;"",E187,"")</f>
        <v>6.049847222221949E-2</v>
      </c>
    </row>
    <row r="183" spans="1:42" s="73" customFormat="1" ht="12" customHeight="1" x14ac:dyDescent="0.2">
      <c r="A183" s="61"/>
      <c r="B183" s="60"/>
      <c r="C183" s="92"/>
      <c r="D183" s="71"/>
      <c r="E183" s="93" t="s">
        <v>0</v>
      </c>
      <c r="F183" s="93"/>
      <c r="G183" s="93"/>
      <c r="H183" s="93"/>
      <c r="I183" s="93"/>
      <c r="J183" s="83"/>
      <c r="K183" s="94" t="s">
        <v>1</v>
      </c>
      <c r="L183" s="95"/>
      <c r="M183" s="95"/>
      <c r="N183" s="60"/>
      <c r="O183" s="96"/>
      <c r="P183" s="60"/>
      <c r="Q183" s="94" t="s">
        <v>2</v>
      </c>
      <c r="R183" s="95"/>
      <c r="S183" s="95"/>
      <c r="T183" s="95"/>
      <c r="U183" s="95"/>
      <c r="V183" s="96"/>
      <c r="W183" s="96"/>
      <c r="X183" s="94" t="s">
        <v>3</v>
      </c>
      <c r="Y183" s="97"/>
      <c r="Z183" s="97"/>
      <c r="AA183" s="98"/>
      <c r="AB183" s="72"/>
    </row>
    <row r="184" spans="1:42" s="114" customFormat="1" ht="12" customHeight="1" x14ac:dyDescent="0.2">
      <c r="A184" s="99" t="s">
        <v>4</v>
      </c>
      <c r="B184" s="100" t="s">
        <v>117</v>
      </c>
      <c r="C184" s="100" t="s">
        <v>118</v>
      </c>
      <c r="D184" s="101" t="s">
        <v>7</v>
      </c>
      <c r="E184" s="102" t="s">
        <v>8</v>
      </c>
      <c r="F184" s="103" t="s">
        <v>4</v>
      </c>
      <c r="G184" s="104"/>
      <c r="H184" s="105" t="s">
        <v>9</v>
      </c>
      <c r="I184" s="106" t="s">
        <v>10</v>
      </c>
      <c r="J184" s="107" t="s">
        <v>119</v>
      </c>
      <c r="K184" s="105" t="s">
        <v>8</v>
      </c>
      <c r="L184" s="108" t="s">
        <v>11</v>
      </c>
      <c r="M184" s="104" t="s">
        <v>4</v>
      </c>
      <c r="N184" s="109"/>
      <c r="O184" s="105" t="s">
        <v>12</v>
      </c>
      <c r="P184" s="109"/>
      <c r="Q184" s="105" t="s">
        <v>8</v>
      </c>
      <c r="R184" s="110" t="s">
        <v>13</v>
      </c>
      <c r="S184" s="104" t="s">
        <v>4</v>
      </c>
      <c r="T184" s="104" t="s">
        <v>14</v>
      </c>
      <c r="U184" s="100" t="s">
        <v>15</v>
      </c>
      <c r="V184" s="105" t="s">
        <v>16</v>
      </c>
      <c r="W184" s="105"/>
      <c r="X184" s="105" t="s">
        <v>8</v>
      </c>
      <c r="Y184" s="110" t="s">
        <v>13</v>
      </c>
      <c r="Z184" s="104" t="s">
        <v>4</v>
      </c>
      <c r="AA184" s="111" t="s">
        <v>17</v>
      </c>
      <c r="AB184" s="112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</row>
    <row r="185" spans="1:42" s="73" customFormat="1" ht="12" customHeight="1" x14ac:dyDescent="0.2">
      <c r="A185" s="115">
        <v>77</v>
      </c>
      <c r="B185" s="60" t="s">
        <v>210</v>
      </c>
      <c r="C185" s="60" t="s">
        <v>41</v>
      </c>
      <c r="D185" s="61">
        <v>742</v>
      </c>
      <c r="E185" s="62">
        <v>6.0496886574071373E-2</v>
      </c>
      <c r="F185" s="63">
        <v>77</v>
      </c>
      <c r="G185" s="59"/>
      <c r="H185" s="59" t="s">
        <v>9</v>
      </c>
      <c r="I185" s="64" t="s">
        <v>52</v>
      </c>
      <c r="J185" s="65">
        <v>1.2458101851854364E-2</v>
      </c>
      <c r="K185" s="66">
        <v>1.3665312499997251E-2</v>
      </c>
      <c r="L185" s="67">
        <v>1.8220416666663E-3</v>
      </c>
      <c r="M185" s="59">
        <v>77</v>
      </c>
      <c r="N185" s="68"/>
      <c r="O185" s="69">
        <v>1.3652546296296642E-3</v>
      </c>
      <c r="P185" s="68"/>
      <c r="Q185" s="66">
        <v>2.608103009259255E-2</v>
      </c>
      <c r="R185" s="70">
        <v>31.951703225480117</v>
      </c>
      <c r="S185" s="59">
        <v>59</v>
      </c>
      <c r="T185" s="61">
        <v>79</v>
      </c>
      <c r="U185" s="71">
        <v>66</v>
      </c>
      <c r="V185" s="69">
        <v>1.1324189814815311E-3</v>
      </c>
      <c r="W185" s="69"/>
      <c r="X185" s="66">
        <v>1.8252870370370378E-2</v>
      </c>
      <c r="Y185" s="70">
        <v>11.413729956222001</v>
      </c>
      <c r="Z185" s="59">
        <v>101</v>
      </c>
      <c r="AA185" s="116">
        <v>2</v>
      </c>
      <c r="AB185" s="72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</row>
    <row r="186" spans="1:42" s="73" customFormat="1" ht="12" customHeight="1" x14ac:dyDescent="0.2">
      <c r="A186" s="118">
        <v>78</v>
      </c>
      <c r="B186" s="119" t="s">
        <v>211</v>
      </c>
      <c r="C186" s="119" t="s">
        <v>41</v>
      </c>
      <c r="D186" s="120">
        <v>743</v>
      </c>
      <c r="E186" s="121">
        <v>6.0497592592589911E-2</v>
      </c>
      <c r="F186" s="122">
        <v>78</v>
      </c>
      <c r="G186" s="123"/>
      <c r="H186" s="123" t="s">
        <v>9</v>
      </c>
      <c r="I186" s="124" t="s">
        <v>52</v>
      </c>
      <c r="J186" s="125">
        <v>1.2458807870372901E-2</v>
      </c>
      <c r="K186" s="126">
        <v>1.3661631944441699E-2</v>
      </c>
      <c r="L186" s="127">
        <v>1.8215509259255599E-3</v>
      </c>
      <c r="M186" s="123">
        <v>78</v>
      </c>
      <c r="N186" s="128"/>
      <c r="O186" s="129">
        <v>1.3543518518518427E-3</v>
      </c>
      <c r="P186" s="128"/>
      <c r="Q186" s="126">
        <v>2.6050682870370379E-2</v>
      </c>
      <c r="R186" s="130">
        <v>31.988924723395758</v>
      </c>
      <c r="S186" s="123">
        <v>57</v>
      </c>
      <c r="T186" s="120">
        <v>78</v>
      </c>
      <c r="U186" s="131">
        <v>65</v>
      </c>
      <c r="V186" s="129">
        <v>1.1809027777778258E-3</v>
      </c>
      <c r="W186" s="129"/>
      <c r="X186" s="126">
        <v>1.8250023148148165E-2</v>
      </c>
      <c r="Y186" s="130">
        <v>11.415510634816536</v>
      </c>
      <c r="Z186" s="123">
        <v>100</v>
      </c>
      <c r="AA186" s="132">
        <v>0</v>
      </c>
      <c r="AB186" s="72"/>
    </row>
    <row r="187" spans="1:42" s="73" customFormat="1" ht="12" customHeight="1" x14ac:dyDescent="0.2">
      <c r="A187" s="115">
        <v>79</v>
      </c>
      <c r="B187" s="60" t="s">
        <v>212</v>
      </c>
      <c r="C187" s="60" t="s">
        <v>41</v>
      </c>
      <c r="D187" s="61">
        <v>741</v>
      </c>
      <c r="E187" s="62">
        <v>6.049847222221949E-2</v>
      </c>
      <c r="F187" s="63">
        <v>79</v>
      </c>
      <c r="G187" s="59"/>
      <c r="H187" s="59" t="s">
        <v>9</v>
      </c>
      <c r="I187" s="64" t="s">
        <v>52</v>
      </c>
      <c r="J187" s="65">
        <v>1.2459687500002481E-2</v>
      </c>
      <c r="K187" s="66">
        <v>1.3687777777775079E-2</v>
      </c>
      <c r="L187" s="67">
        <v>1.8250370370366772E-3</v>
      </c>
      <c r="M187" s="59">
        <v>79</v>
      </c>
      <c r="N187" s="68"/>
      <c r="O187" s="69">
        <v>1.3608449074073992E-3</v>
      </c>
      <c r="P187" s="68"/>
      <c r="Q187" s="66">
        <v>2.6124097222222198E-2</v>
      </c>
      <c r="R187" s="70">
        <v>31.899028940394032</v>
      </c>
      <c r="S187" s="59">
        <v>61</v>
      </c>
      <c r="T187" s="61">
        <v>80</v>
      </c>
      <c r="U187" s="71">
        <v>66</v>
      </c>
      <c r="V187" s="69">
        <v>1.1305555555555236E-3</v>
      </c>
      <c r="W187" s="69"/>
      <c r="X187" s="66">
        <v>1.8195196759259291E-2</v>
      </c>
      <c r="Y187" s="70">
        <v>11.449908241707544</v>
      </c>
      <c r="Z187" s="59">
        <v>99</v>
      </c>
      <c r="AA187" s="116">
        <v>1</v>
      </c>
      <c r="AB187" s="72"/>
    </row>
    <row r="188" spans="1:42" s="73" customFormat="1" ht="12" customHeight="1" x14ac:dyDescent="0.2">
      <c r="A188" s="118">
        <v>414</v>
      </c>
      <c r="B188" s="119" t="s">
        <v>140</v>
      </c>
      <c r="C188" s="119" t="s">
        <v>41</v>
      </c>
      <c r="D188" s="120">
        <v>744</v>
      </c>
      <c r="E188" s="121" t="s">
        <v>124</v>
      </c>
      <c r="F188" s="122">
        <v>414</v>
      </c>
      <c r="G188" s="123"/>
      <c r="H188" s="123" t="s">
        <v>9</v>
      </c>
      <c r="I188" s="124" t="s">
        <v>52</v>
      </c>
      <c r="J188" s="125" t="s">
        <v>124</v>
      </c>
      <c r="K188" s="126" t="s">
        <v>124</v>
      </c>
      <c r="L188" s="127" t="s">
        <v>124</v>
      </c>
      <c r="M188" s="123">
        <v>414</v>
      </c>
      <c r="N188" s="128"/>
      <c r="O188" s="129" t="s">
        <v>124</v>
      </c>
      <c r="P188" s="128"/>
      <c r="Q188" s="126" t="s">
        <v>124</v>
      </c>
      <c r="R188" s="130" t="s">
        <v>124</v>
      </c>
      <c r="S188" s="123">
        <v>414</v>
      </c>
      <c r="T188" s="120">
        <v>416</v>
      </c>
      <c r="U188" s="131">
        <v>0</v>
      </c>
      <c r="V188" s="129" t="s">
        <v>124</v>
      </c>
      <c r="W188" s="129"/>
      <c r="X188" s="126" t="s">
        <v>124</v>
      </c>
      <c r="Y188" s="130" t="s">
        <v>124</v>
      </c>
      <c r="Z188" s="123">
        <v>414</v>
      </c>
      <c r="AA188" s="132">
        <v>2</v>
      </c>
      <c r="AB188" s="72"/>
    </row>
    <row r="189" spans="1:42" s="73" customFormat="1" ht="12" customHeight="1" x14ac:dyDescent="0.2">
      <c r="A189" s="133">
        <v>415</v>
      </c>
      <c r="B189" s="134" t="s">
        <v>140</v>
      </c>
      <c r="C189" s="134" t="s">
        <v>41</v>
      </c>
      <c r="D189" s="135">
        <v>745</v>
      </c>
      <c r="E189" s="136" t="s">
        <v>124</v>
      </c>
      <c r="F189" s="137">
        <v>415</v>
      </c>
      <c r="G189" s="138"/>
      <c r="H189" s="138" t="s">
        <v>9</v>
      </c>
      <c r="I189" s="139" t="s">
        <v>52</v>
      </c>
      <c r="J189" s="140" t="s">
        <v>124</v>
      </c>
      <c r="K189" s="141" t="s">
        <v>124</v>
      </c>
      <c r="L189" s="142" t="s">
        <v>124</v>
      </c>
      <c r="M189" s="138">
        <v>415</v>
      </c>
      <c r="N189" s="143"/>
      <c r="O189" s="144" t="s">
        <v>124</v>
      </c>
      <c r="P189" s="143"/>
      <c r="Q189" s="141" t="s">
        <v>124</v>
      </c>
      <c r="R189" s="145" t="s">
        <v>124</v>
      </c>
      <c r="S189" s="138">
        <v>415</v>
      </c>
      <c r="T189" s="135">
        <v>417</v>
      </c>
      <c r="U189" s="146">
        <v>0</v>
      </c>
      <c r="V189" s="144" t="s">
        <v>124</v>
      </c>
      <c r="W189" s="144"/>
      <c r="X189" s="141" t="s">
        <v>124</v>
      </c>
      <c r="Y189" s="145" t="s">
        <v>124</v>
      </c>
      <c r="Z189" s="138">
        <v>415</v>
      </c>
      <c r="AA189" s="147">
        <v>2</v>
      </c>
      <c r="AB189" s="72"/>
    </row>
    <row r="190" spans="1:42" s="73" customFormat="1" ht="9.9499999999999993" customHeight="1" x14ac:dyDescent="0.2">
      <c r="A190" s="59"/>
      <c r="B190" s="60"/>
      <c r="C190" s="60"/>
      <c r="D190" s="61"/>
      <c r="E190" s="62"/>
      <c r="F190" s="63"/>
      <c r="G190" s="59"/>
      <c r="H190" s="59"/>
      <c r="I190" s="64"/>
      <c r="J190" s="65"/>
      <c r="K190" s="66"/>
      <c r="L190" s="67"/>
      <c r="M190" s="59"/>
      <c r="N190" s="68"/>
      <c r="O190" s="69"/>
      <c r="P190" s="68"/>
      <c r="Q190" s="66"/>
      <c r="R190" s="70"/>
      <c r="S190" s="59"/>
      <c r="T190" s="61"/>
      <c r="U190" s="71"/>
      <c r="V190" s="69"/>
      <c r="W190" s="69"/>
      <c r="X190" s="66"/>
      <c r="Y190" s="70"/>
      <c r="Z190" s="59"/>
      <c r="AA190" s="71"/>
      <c r="AB190" s="72"/>
    </row>
    <row r="191" spans="1:42" ht="22.5" customHeight="1" x14ac:dyDescent="0.35">
      <c r="A191" s="148">
        <v>22</v>
      </c>
      <c r="B191" s="149" t="str">
        <f>IF(C194&lt;&gt;"",C194,"")</f>
        <v>SeBougerEnComminges</v>
      </c>
      <c r="C191" s="76">
        <f>IF(E196&lt;&gt;"",E196,"")</f>
        <v>6.1243796296290953E-2</v>
      </c>
    </row>
    <row r="192" spans="1:42" s="73" customFormat="1" ht="12" customHeight="1" x14ac:dyDescent="0.2">
      <c r="A192" s="61"/>
      <c r="B192" s="60"/>
      <c r="C192" s="92"/>
      <c r="D192" s="71"/>
      <c r="E192" s="93" t="s">
        <v>0</v>
      </c>
      <c r="F192" s="93"/>
      <c r="G192" s="93"/>
      <c r="H192" s="93"/>
      <c r="I192" s="93"/>
      <c r="J192" s="83"/>
      <c r="K192" s="94" t="s">
        <v>1</v>
      </c>
      <c r="L192" s="95"/>
      <c r="M192" s="95"/>
      <c r="N192" s="60"/>
      <c r="O192" s="96"/>
      <c r="P192" s="60"/>
      <c r="Q192" s="94" t="s">
        <v>2</v>
      </c>
      <c r="R192" s="95"/>
      <c r="S192" s="95"/>
      <c r="T192" s="95"/>
      <c r="U192" s="95"/>
      <c r="V192" s="96"/>
      <c r="W192" s="96"/>
      <c r="X192" s="94" t="s">
        <v>3</v>
      </c>
      <c r="Y192" s="97"/>
      <c r="Z192" s="97"/>
      <c r="AA192" s="98"/>
      <c r="AB192" s="72"/>
    </row>
    <row r="193" spans="1:42" s="114" customFormat="1" ht="12" customHeight="1" x14ac:dyDescent="0.2">
      <c r="A193" s="99" t="s">
        <v>4</v>
      </c>
      <c r="B193" s="100" t="s">
        <v>117</v>
      </c>
      <c r="C193" s="100" t="s">
        <v>118</v>
      </c>
      <c r="D193" s="101" t="s">
        <v>7</v>
      </c>
      <c r="E193" s="102" t="s">
        <v>8</v>
      </c>
      <c r="F193" s="103" t="s">
        <v>4</v>
      </c>
      <c r="G193" s="104"/>
      <c r="H193" s="105" t="s">
        <v>9</v>
      </c>
      <c r="I193" s="106" t="s">
        <v>10</v>
      </c>
      <c r="J193" s="107" t="s">
        <v>119</v>
      </c>
      <c r="K193" s="105" t="s">
        <v>8</v>
      </c>
      <c r="L193" s="108" t="s">
        <v>11</v>
      </c>
      <c r="M193" s="104" t="s">
        <v>4</v>
      </c>
      <c r="N193" s="109"/>
      <c r="O193" s="105" t="s">
        <v>12</v>
      </c>
      <c r="P193" s="109"/>
      <c r="Q193" s="105" t="s">
        <v>8</v>
      </c>
      <c r="R193" s="110" t="s">
        <v>13</v>
      </c>
      <c r="S193" s="104" t="s">
        <v>4</v>
      </c>
      <c r="T193" s="104" t="s">
        <v>14</v>
      </c>
      <c r="U193" s="100" t="s">
        <v>15</v>
      </c>
      <c r="V193" s="105" t="s">
        <v>16</v>
      </c>
      <c r="W193" s="105"/>
      <c r="X193" s="105" t="s">
        <v>8</v>
      </c>
      <c r="Y193" s="110" t="s">
        <v>13</v>
      </c>
      <c r="Z193" s="104" t="s">
        <v>4</v>
      </c>
      <c r="AA193" s="111" t="s">
        <v>17</v>
      </c>
      <c r="AB193" s="112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</row>
    <row r="194" spans="1:42" s="73" customFormat="1" ht="12" customHeight="1" x14ac:dyDescent="0.2">
      <c r="A194" s="115">
        <v>80</v>
      </c>
      <c r="B194" s="60" t="s">
        <v>213</v>
      </c>
      <c r="C194" s="60" t="s">
        <v>42</v>
      </c>
      <c r="D194" s="61">
        <v>502</v>
      </c>
      <c r="E194" s="62">
        <v>6.1238680555550151E-2</v>
      </c>
      <c r="F194" s="63">
        <v>80</v>
      </c>
      <c r="G194" s="59"/>
      <c r="H194" s="59" t="s">
        <v>9</v>
      </c>
      <c r="I194" s="64" t="s">
        <v>52</v>
      </c>
      <c r="J194" s="65">
        <v>1.3199895833333142E-2</v>
      </c>
      <c r="K194" s="66">
        <v>1.3167870370365042E-2</v>
      </c>
      <c r="L194" s="67">
        <v>1.7557160493820057E-3</v>
      </c>
      <c r="M194" s="59">
        <v>80</v>
      </c>
      <c r="N194" s="68"/>
      <c r="O194" s="69">
        <v>1.2118634259259409E-3</v>
      </c>
      <c r="P194" s="68"/>
      <c r="Q194" s="66">
        <v>2.9576759259259289E-2</v>
      </c>
      <c r="R194" s="70">
        <v>28.1752752567863</v>
      </c>
      <c r="S194" s="59">
        <v>158</v>
      </c>
      <c r="T194" s="61">
        <v>117</v>
      </c>
      <c r="U194" s="71">
        <v>-3</v>
      </c>
      <c r="V194" s="69">
        <v>7.8348379629622489E-4</v>
      </c>
      <c r="W194" s="69"/>
      <c r="X194" s="66">
        <v>1.6498703703703654E-2</v>
      </c>
      <c r="Y194" s="70">
        <v>12.627254666472151</v>
      </c>
      <c r="Z194" s="59">
        <v>51</v>
      </c>
      <c r="AA194" s="116">
        <v>37</v>
      </c>
      <c r="AB194" s="72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</row>
    <row r="195" spans="1:42" s="73" customFormat="1" ht="12" customHeight="1" x14ac:dyDescent="0.2">
      <c r="A195" s="118">
        <v>81</v>
      </c>
      <c r="B195" s="119" t="s">
        <v>214</v>
      </c>
      <c r="C195" s="119" t="s">
        <v>42</v>
      </c>
      <c r="D195" s="120">
        <v>504</v>
      </c>
      <c r="E195" s="121">
        <v>6.1240706018513169E-2</v>
      </c>
      <c r="F195" s="122">
        <v>81</v>
      </c>
      <c r="G195" s="123"/>
      <c r="H195" s="123" t="s">
        <v>9</v>
      </c>
      <c r="I195" s="124" t="s">
        <v>52</v>
      </c>
      <c r="J195" s="125">
        <v>1.320192129629616E-2</v>
      </c>
      <c r="K195" s="126">
        <v>1.3187337962957679E-2</v>
      </c>
      <c r="L195" s="127">
        <v>1.7583117283943572E-3</v>
      </c>
      <c r="M195" s="123">
        <v>81</v>
      </c>
      <c r="N195" s="128"/>
      <c r="O195" s="129">
        <v>1.2183217592591777E-3</v>
      </c>
      <c r="P195" s="128"/>
      <c r="Q195" s="126">
        <v>2.9567905092592661E-2</v>
      </c>
      <c r="R195" s="130">
        <v>28.183712397741012</v>
      </c>
      <c r="S195" s="123">
        <v>157</v>
      </c>
      <c r="T195" s="120">
        <v>118</v>
      </c>
      <c r="U195" s="131">
        <v>-3</v>
      </c>
      <c r="V195" s="129">
        <v>7.8238425925925004E-4</v>
      </c>
      <c r="W195" s="129"/>
      <c r="X195" s="126">
        <v>1.6484756944444401E-2</v>
      </c>
      <c r="Y195" s="130">
        <v>12.637937825558579</v>
      </c>
      <c r="Z195" s="123">
        <v>48</v>
      </c>
      <c r="AA195" s="132">
        <v>37</v>
      </c>
      <c r="AB195" s="72"/>
    </row>
    <row r="196" spans="1:42" s="73" customFormat="1" ht="12" customHeight="1" x14ac:dyDescent="0.2">
      <c r="A196" s="115">
        <v>82</v>
      </c>
      <c r="B196" s="60" t="s">
        <v>215</v>
      </c>
      <c r="C196" s="60" t="s">
        <v>42</v>
      </c>
      <c r="D196" s="61">
        <v>503</v>
      </c>
      <c r="E196" s="62">
        <v>6.1243796296290953E-2</v>
      </c>
      <c r="F196" s="63">
        <v>82</v>
      </c>
      <c r="G196" s="59"/>
      <c r="H196" s="59" t="s">
        <v>9</v>
      </c>
      <c r="I196" s="64" t="s">
        <v>52</v>
      </c>
      <c r="J196" s="65">
        <v>1.3205011574073944E-2</v>
      </c>
      <c r="K196" s="66">
        <v>1.31617939814761E-2</v>
      </c>
      <c r="L196" s="67">
        <v>1.7549058641968132E-3</v>
      </c>
      <c r="M196" s="59">
        <v>82</v>
      </c>
      <c r="N196" s="68"/>
      <c r="O196" s="69">
        <v>1.2071875000000398E-3</v>
      </c>
      <c r="P196" s="68"/>
      <c r="Q196" s="66">
        <v>2.956754629629621E-2</v>
      </c>
      <c r="R196" s="70">
        <v>28.184054401488197</v>
      </c>
      <c r="S196" s="59">
        <v>156</v>
      </c>
      <c r="T196" s="61">
        <v>116</v>
      </c>
      <c r="U196" s="71">
        <v>-3</v>
      </c>
      <c r="V196" s="69">
        <v>8.1427083333340811E-4</v>
      </c>
      <c r="W196" s="69"/>
      <c r="X196" s="66">
        <v>1.6492997685185196E-2</v>
      </c>
      <c r="Y196" s="70">
        <v>12.631623268853566</v>
      </c>
      <c r="Z196" s="59">
        <v>49</v>
      </c>
      <c r="AA196" s="116">
        <v>34</v>
      </c>
      <c r="AB196" s="72"/>
    </row>
    <row r="197" spans="1:42" s="73" customFormat="1" ht="12" customHeight="1" x14ac:dyDescent="0.2">
      <c r="A197" s="118">
        <v>83</v>
      </c>
      <c r="B197" s="119" t="s">
        <v>216</v>
      </c>
      <c r="C197" s="119" t="s">
        <v>42</v>
      </c>
      <c r="D197" s="120">
        <v>501</v>
      </c>
      <c r="E197" s="121">
        <v>6.1248414351846581E-2</v>
      </c>
      <c r="F197" s="122">
        <v>83</v>
      </c>
      <c r="G197" s="123"/>
      <c r="H197" s="123" t="s">
        <v>9</v>
      </c>
      <c r="I197" s="124" t="s">
        <v>52</v>
      </c>
      <c r="J197" s="125">
        <v>1.3209629629629571E-2</v>
      </c>
      <c r="K197" s="126">
        <v>1.3146956018513123E-2</v>
      </c>
      <c r="L197" s="127">
        <v>1.752927469135083E-3</v>
      </c>
      <c r="M197" s="123">
        <v>83</v>
      </c>
      <c r="N197" s="128"/>
      <c r="O197" s="129">
        <v>1.202384259259337E-3</v>
      </c>
      <c r="P197" s="128"/>
      <c r="Q197" s="126">
        <v>2.9565185185185139E-2</v>
      </c>
      <c r="R197" s="130">
        <v>28.18630521384015</v>
      </c>
      <c r="S197" s="123">
        <v>155</v>
      </c>
      <c r="T197" s="120">
        <v>115</v>
      </c>
      <c r="U197" s="131">
        <v>-3</v>
      </c>
      <c r="V197" s="129">
        <v>8.3628472222230243E-4</v>
      </c>
      <c r="W197" s="129"/>
      <c r="X197" s="126">
        <v>1.649760416666668E-2</v>
      </c>
      <c r="Y197" s="130">
        <v>12.628096251349618</v>
      </c>
      <c r="Z197" s="123">
        <v>50</v>
      </c>
      <c r="AA197" s="132">
        <v>32</v>
      </c>
      <c r="AB197" s="72"/>
    </row>
    <row r="198" spans="1:42" s="73" customFormat="1" ht="12" customHeight="1" x14ac:dyDescent="0.2">
      <c r="A198" s="133">
        <v>350</v>
      </c>
      <c r="B198" s="134" t="s">
        <v>140</v>
      </c>
      <c r="C198" s="134" t="s">
        <v>42</v>
      </c>
      <c r="D198" s="135">
        <v>505</v>
      </c>
      <c r="E198" s="136" t="s">
        <v>124</v>
      </c>
      <c r="F198" s="137">
        <v>350</v>
      </c>
      <c r="G198" s="138"/>
      <c r="H198" s="138" t="s">
        <v>9</v>
      </c>
      <c r="I198" s="139" t="s">
        <v>52</v>
      </c>
      <c r="J198" s="140" t="s">
        <v>124</v>
      </c>
      <c r="K198" s="141" t="s">
        <v>124</v>
      </c>
      <c r="L198" s="142" t="s">
        <v>124</v>
      </c>
      <c r="M198" s="138">
        <v>350</v>
      </c>
      <c r="N198" s="143"/>
      <c r="O198" s="144" t="s">
        <v>124</v>
      </c>
      <c r="P198" s="143"/>
      <c r="Q198" s="141" t="s">
        <v>124</v>
      </c>
      <c r="R198" s="145" t="s">
        <v>124</v>
      </c>
      <c r="S198" s="138">
        <v>350</v>
      </c>
      <c r="T198" s="135">
        <v>355</v>
      </c>
      <c r="U198" s="146">
        <v>0</v>
      </c>
      <c r="V198" s="144" t="s">
        <v>124</v>
      </c>
      <c r="W198" s="144"/>
      <c r="X198" s="141" t="s">
        <v>124</v>
      </c>
      <c r="Y198" s="145" t="s">
        <v>124</v>
      </c>
      <c r="Z198" s="138">
        <v>350</v>
      </c>
      <c r="AA198" s="147">
        <v>5</v>
      </c>
      <c r="AB198" s="72"/>
    </row>
    <row r="199" spans="1:42" s="73" customFormat="1" ht="9.9499999999999993" customHeight="1" x14ac:dyDescent="0.2">
      <c r="A199" s="59"/>
      <c r="B199" s="60"/>
      <c r="C199" s="60"/>
      <c r="D199" s="61"/>
      <c r="E199" s="62"/>
      <c r="F199" s="63"/>
      <c r="G199" s="59"/>
      <c r="H199" s="59"/>
      <c r="I199" s="64"/>
      <c r="J199" s="65"/>
      <c r="K199" s="66"/>
      <c r="L199" s="67"/>
      <c r="M199" s="59"/>
      <c r="N199" s="68"/>
      <c r="O199" s="69"/>
      <c r="P199" s="68"/>
      <c r="Q199" s="66"/>
      <c r="R199" s="70"/>
      <c r="S199" s="59"/>
      <c r="T199" s="61"/>
      <c r="U199" s="71"/>
      <c r="V199" s="69"/>
      <c r="W199" s="69"/>
      <c r="X199" s="66"/>
      <c r="Y199" s="70"/>
      <c r="Z199" s="59"/>
      <c r="AA199" s="71"/>
      <c r="AB199" s="72"/>
    </row>
    <row r="200" spans="1:42" ht="22.5" customHeight="1" x14ac:dyDescent="0.35">
      <c r="A200" s="148">
        <v>23</v>
      </c>
      <c r="B200" s="149" t="str">
        <f>IF(C203&lt;&gt;"",C203,"")</f>
        <v>Adecco</v>
      </c>
      <c r="C200" s="76">
        <f>IF(E205&lt;&gt;"",E205,"")</f>
        <v>6.2327951388884695E-2</v>
      </c>
    </row>
    <row r="201" spans="1:42" s="73" customFormat="1" ht="12" customHeight="1" x14ac:dyDescent="0.2">
      <c r="A201" s="61"/>
      <c r="B201" s="60"/>
      <c r="C201" s="92"/>
      <c r="D201" s="71"/>
      <c r="E201" s="93" t="s">
        <v>0</v>
      </c>
      <c r="F201" s="93"/>
      <c r="G201" s="93"/>
      <c r="H201" s="93"/>
      <c r="I201" s="93"/>
      <c r="J201" s="83"/>
      <c r="K201" s="94" t="s">
        <v>1</v>
      </c>
      <c r="L201" s="95"/>
      <c r="M201" s="95"/>
      <c r="N201" s="60"/>
      <c r="O201" s="96"/>
      <c r="P201" s="60"/>
      <c r="Q201" s="94" t="s">
        <v>2</v>
      </c>
      <c r="R201" s="95"/>
      <c r="S201" s="95"/>
      <c r="T201" s="95"/>
      <c r="U201" s="95"/>
      <c r="V201" s="96"/>
      <c r="W201" s="96"/>
      <c r="X201" s="94" t="s">
        <v>3</v>
      </c>
      <c r="Y201" s="97"/>
      <c r="Z201" s="97"/>
      <c r="AA201" s="98"/>
      <c r="AB201" s="72"/>
    </row>
    <row r="202" spans="1:42" s="114" customFormat="1" ht="12" customHeight="1" x14ac:dyDescent="0.2">
      <c r="A202" s="99" t="s">
        <v>4</v>
      </c>
      <c r="B202" s="100" t="s">
        <v>117</v>
      </c>
      <c r="C202" s="100" t="s">
        <v>118</v>
      </c>
      <c r="D202" s="101" t="s">
        <v>7</v>
      </c>
      <c r="E202" s="102" t="s">
        <v>8</v>
      </c>
      <c r="F202" s="103" t="s">
        <v>4</v>
      </c>
      <c r="G202" s="104"/>
      <c r="H202" s="105" t="s">
        <v>9</v>
      </c>
      <c r="I202" s="106" t="s">
        <v>10</v>
      </c>
      <c r="J202" s="107" t="s">
        <v>119</v>
      </c>
      <c r="K202" s="105" t="s">
        <v>8</v>
      </c>
      <c r="L202" s="108" t="s">
        <v>11</v>
      </c>
      <c r="M202" s="104" t="s">
        <v>4</v>
      </c>
      <c r="N202" s="109"/>
      <c r="O202" s="105" t="s">
        <v>12</v>
      </c>
      <c r="P202" s="109"/>
      <c r="Q202" s="105" t="s">
        <v>8</v>
      </c>
      <c r="R202" s="110" t="s">
        <v>13</v>
      </c>
      <c r="S202" s="104" t="s">
        <v>4</v>
      </c>
      <c r="T202" s="104" t="s">
        <v>14</v>
      </c>
      <c r="U202" s="100" t="s">
        <v>15</v>
      </c>
      <c r="V202" s="105" t="s">
        <v>16</v>
      </c>
      <c r="W202" s="105"/>
      <c r="X202" s="105" t="s">
        <v>8</v>
      </c>
      <c r="Y202" s="110" t="s">
        <v>13</v>
      </c>
      <c r="Z202" s="104" t="s">
        <v>4</v>
      </c>
      <c r="AA202" s="111" t="s">
        <v>17</v>
      </c>
      <c r="AB202" s="112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</row>
    <row r="203" spans="1:42" s="73" customFormat="1" ht="12" customHeight="1" x14ac:dyDescent="0.2">
      <c r="A203" s="115">
        <v>84</v>
      </c>
      <c r="B203" s="60" t="s">
        <v>217</v>
      </c>
      <c r="C203" s="60" t="s">
        <v>43</v>
      </c>
      <c r="D203" s="61">
        <v>606</v>
      </c>
      <c r="E203" s="62">
        <v>6.232026620369957E-2</v>
      </c>
      <c r="F203" s="63">
        <v>84</v>
      </c>
      <c r="G203" s="59"/>
      <c r="H203" s="59" t="s">
        <v>9</v>
      </c>
      <c r="I203" s="64" t="s">
        <v>52</v>
      </c>
      <c r="J203" s="65">
        <v>1.4281481481482561E-2</v>
      </c>
      <c r="K203" s="66">
        <v>1.2253437499995856E-2</v>
      </c>
      <c r="L203" s="67">
        <v>1.6337916666661141E-3</v>
      </c>
      <c r="M203" s="59">
        <v>84</v>
      </c>
      <c r="N203" s="68"/>
      <c r="O203" s="69">
        <v>1.193101851851841E-3</v>
      </c>
      <c r="P203" s="68"/>
      <c r="Q203" s="66" t="s">
        <v>124</v>
      </c>
      <c r="R203" s="70" t="s">
        <v>124</v>
      </c>
      <c r="S203" s="59">
        <v>345</v>
      </c>
      <c r="T203" s="61">
        <v>344</v>
      </c>
      <c r="U203" s="71">
        <v>-282</v>
      </c>
      <c r="V203" s="69" t="s">
        <v>124</v>
      </c>
      <c r="W203" s="69"/>
      <c r="X203" s="66">
        <v>2.032085648148152E-2</v>
      </c>
      <c r="Y203" s="70">
        <v>10.252192545289041</v>
      </c>
      <c r="Z203" s="59">
        <v>189</v>
      </c>
      <c r="AA203" s="116">
        <v>260</v>
      </c>
      <c r="AB203" s="72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</row>
    <row r="204" spans="1:42" s="73" customFormat="1" ht="12" customHeight="1" x14ac:dyDescent="0.2">
      <c r="A204" s="118">
        <v>85</v>
      </c>
      <c r="B204" s="119" t="s">
        <v>218</v>
      </c>
      <c r="C204" s="119" t="s">
        <v>43</v>
      </c>
      <c r="D204" s="120">
        <v>608</v>
      </c>
      <c r="E204" s="121">
        <v>6.2321851851847576E-2</v>
      </c>
      <c r="F204" s="122">
        <v>85</v>
      </c>
      <c r="G204" s="123"/>
      <c r="H204" s="123" t="s">
        <v>9</v>
      </c>
      <c r="I204" s="124" t="s">
        <v>52</v>
      </c>
      <c r="J204" s="125">
        <v>1.4283067129630567E-2</v>
      </c>
      <c r="K204" s="126">
        <v>1.2246481481477334E-2</v>
      </c>
      <c r="L204" s="127">
        <v>1.6328641975303113E-3</v>
      </c>
      <c r="M204" s="123">
        <v>85</v>
      </c>
      <c r="N204" s="128"/>
      <c r="O204" s="129">
        <v>1.1738194444443906E-3</v>
      </c>
      <c r="P204" s="128"/>
      <c r="Q204" s="126">
        <v>2.7998020833333248E-2</v>
      </c>
      <c r="R204" s="130">
        <v>29.764008616680584</v>
      </c>
      <c r="S204" s="123">
        <v>109</v>
      </c>
      <c r="T204" s="120">
        <v>87</v>
      </c>
      <c r="U204" s="131">
        <v>-27</v>
      </c>
      <c r="V204" s="129">
        <v>5.900694444445076E-4</v>
      </c>
      <c r="W204" s="129"/>
      <c r="X204" s="126">
        <v>2.0313460648148096E-2</v>
      </c>
      <c r="Y204" s="130">
        <v>10.255925218351523</v>
      </c>
      <c r="Z204" s="123">
        <v>187</v>
      </c>
      <c r="AA204" s="132">
        <v>2</v>
      </c>
      <c r="AB204" s="72"/>
    </row>
    <row r="205" spans="1:42" s="73" customFormat="1" ht="12" customHeight="1" x14ac:dyDescent="0.2">
      <c r="A205" s="115">
        <v>86</v>
      </c>
      <c r="B205" s="60" t="s">
        <v>219</v>
      </c>
      <c r="C205" s="60" t="s">
        <v>43</v>
      </c>
      <c r="D205" s="61">
        <v>607</v>
      </c>
      <c r="E205" s="62">
        <v>6.2327951388884695E-2</v>
      </c>
      <c r="F205" s="63">
        <v>86</v>
      </c>
      <c r="G205" s="59"/>
      <c r="H205" s="59" t="s">
        <v>9</v>
      </c>
      <c r="I205" s="64" t="s">
        <v>52</v>
      </c>
      <c r="J205" s="65">
        <v>1.4289166666667685E-2</v>
      </c>
      <c r="K205" s="66">
        <v>1.2253437499995856E-2</v>
      </c>
      <c r="L205" s="67">
        <v>1.6337916666661141E-3</v>
      </c>
      <c r="M205" s="59">
        <v>86</v>
      </c>
      <c r="N205" s="68"/>
      <c r="O205" s="69">
        <v>1.1801388888887931E-3</v>
      </c>
      <c r="P205" s="68"/>
      <c r="Q205" s="66">
        <v>2.7994247685185214E-2</v>
      </c>
      <c r="R205" s="70">
        <v>29.768020298482256</v>
      </c>
      <c r="S205" s="59">
        <v>108</v>
      </c>
      <c r="T205" s="61">
        <v>89</v>
      </c>
      <c r="U205" s="71">
        <v>-26</v>
      </c>
      <c r="V205" s="69">
        <v>5.7619212962967126E-4</v>
      </c>
      <c r="W205" s="69"/>
      <c r="X205" s="66">
        <v>2.032393518518516E-2</v>
      </c>
      <c r="Y205" s="70">
        <v>10.250639526010442</v>
      </c>
      <c r="Z205" s="59">
        <v>190</v>
      </c>
      <c r="AA205" s="116">
        <v>3</v>
      </c>
      <c r="AB205" s="72"/>
    </row>
    <row r="206" spans="1:42" s="73" customFormat="1" ht="12" customHeight="1" x14ac:dyDescent="0.2">
      <c r="A206" s="118">
        <v>372</v>
      </c>
      <c r="B206" s="119" t="s">
        <v>140</v>
      </c>
      <c r="C206" s="119" t="s">
        <v>43</v>
      </c>
      <c r="D206" s="120">
        <v>609</v>
      </c>
      <c r="E206" s="121" t="s">
        <v>124</v>
      </c>
      <c r="F206" s="122">
        <v>372</v>
      </c>
      <c r="G206" s="123"/>
      <c r="H206" s="123" t="s">
        <v>9</v>
      </c>
      <c r="I206" s="124" t="s">
        <v>52</v>
      </c>
      <c r="J206" s="125" t="s">
        <v>124</v>
      </c>
      <c r="K206" s="126" t="s">
        <v>124</v>
      </c>
      <c r="L206" s="127" t="s">
        <v>124</v>
      </c>
      <c r="M206" s="123">
        <v>372</v>
      </c>
      <c r="N206" s="128"/>
      <c r="O206" s="129" t="s">
        <v>124</v>
      </c>
      <c r="P206" s="128"/>
      <c r="Q206" s="126" t="s">
        <v>124</v>
      </c>
      <c r="R206" s="130" t="s">
        <v>124</v>
      </c>
      <c r="S206" s="123">
        <v>372</v>
      </c>
      <c r="T206" s="120">
        <v>376</v>
      </c>
      <c r="U206" s="131">
        <v>0</v>
      </c>
      <c r="V206" s="129" t="s">
        <v>124</v>
      </c>
      <c r="W206" s="129"/>
      <c r="X206" s="126" t="s">
        <v>124</v>
      </c>
      <c r="Y206" s="130" t="s">
        <v>124</v>
      </c>
      <c r="Z206" s="123">
        <v>372</v>
      </c>
      <c r="AA206" s="132">
        <v>4</v>
      </c>
      <c r="AB206" s="72"/>
    </row>
    <row r="207" spans="1:42" s="73" customFormat="1" ht="12" customHeight="1" x14ac:dyDescent="0.2">
      <c r="A207" s="133">
        <v>373</v>
      </c>
      <c r="B207" s="134" t="s">
        <v>140</v>
      </c>
      <c r="C207" s="134" t="s">
        <v>43</v>
      </c>
      <c r="D207" s="135">
        <v>610</v>
      </c>
      <c r="E207" s="136" t="s">
        <v>124</v>
      </c>
      <c r="F207" s="137">
        <v>373</v>
      </c>
      <c r="G207" s="138"/>
      <c r="H207" s="138" t="s">
        <v>9</v>
      </c>
      <c r="I207" s="139" t="s">
        <v>52</v>
      </c>
      <c r="J207" s="140" t="s">
        <v>124</v>
      </c>
      <c r="K207" s="141" t="s">
        <v>124</v>
      </c>
      <c r="L207" s="142" t="s">
        <v>124</v>
      </c>
      <c r="M207" s="138">
        <v>373</v>
      </c>
      <c r="N207" s="143"/>
      <c r="O207" s="144" t="s">
        <v>124</v>
      </c>
      <c r="P207" s="143"/>
      <c r="Q207" s="141" t="s">
        <v>124</v>
      </c>
      <c r="R207" s="145" t="s">
        <v>124</v>
      </c>
      <c r="S207" s="138">
        <v>373</v>
      </c>
      <c r="T207" s="135">
        <v>377</v>
      </c>
      <c r="U207" s="146">
        <v>0</v>
      </c>
      <c r="V207" s="144" t="s">
        <v>124</v>
      </c>
      <c r="W207" s="144"/>
      <c r="X207" s="141" t="s">
        <v>124</v>
      </c>
      <c r="Y207" s="145" t="s">
        <v>124</v>
      </c>
      <c r="Z207" s="138">
        <v>373</v>
      </c>
      <c r="AA207" s="147">
        <v>4</v>
      </c>
      <c r="AB207" s="72"/>
    </row>
    <row r="208" spans="1:42" s="73" customFormat="1" ht="9.9499999999999993" customHeight="1" x14ac:dyDescent="0.2">
      <c r="A208" s="59"/>
      <c r="B208" s="60"/>
      <c r="C208" s="60"/>
      <c r="D208" s="61"/>
      <c r="E208" s="62"/>
      <c r="F208" s="63"/>
      <c r="G208" s="59"/>
      <c r="H208" s="59"/>
      <c r="I208" s="64"/>
      <c r="J208" s="65"/>
      <c r="K208" s="66"/>
      <c r="L208" s="67"/>
      <c r="M208" s="59"/>
      <c r="N208" s="68"/>
      <c r="O208" s="69"/>
      <c r="P208" s="68"/>
      <c r="Q208" s="66"/>
      <c r="R208" s="70"/>
      <c r="S208" s="59"/>
      <c r="T208" s="61"/>
      <c r="U208" s="71"/>
      <c r="V208" s="69"/>
      <c r="W208" s="69"/>
      <c r="X208" s="66"/>
      <c r="Y208" s="70"/>
      <c r="Z208" s="59"/>
      <c r="AA208" s="71"/>
      <c r="AB208" s="72"/>
    </row>
    <row r="209" spans="1:42" ht="22.5" customHeight="1" x14ac:dyDescent="0.35">
      <c r="A209" s="148">
        <v>24</v>
      </c>
      <c r="B209" s="149" t="str">
        <f>IF(C212&lt;&gt;"",C212,"")</f>
        <v>Les Totally Splach-ies</v>
      </c>
      <c r="C209" s="76">
        <f>IF(E214&lt;&gt;"",E214,"")</f>
        <v>6.2409305555551908E-2</v>
      </c>
    </row>
    <row r="210" spans="1:42" s="73" customFormat="1" ht="12" customHeight="1" x14ac:dyDescent="0.2">
      <c r="A210" s="61"/>
      <c r="B210" s="60"/>
      <c r="C210" s="92"/>
      <c r="D210" s="71"/>
      <c r="E210" s="93" t="s">
        <v>0</v>
      </c>
      <c r="F210" s="93"/>
      <c r="G210" s="93"/>
      <c r="H210" s="93"/>
      <c r="I210" s="93"/>
      <c r="J210" s="83"/>
      <c r="K210" s="94" t="s">
        <v>1</v>
      </c>
      <c r="L210" s="95"/>
      <c r="M210" s="95"/>
      <c r="N210" s="60"/>
      <c r="O210" s="96"/>
      <c r="P210" s="60"/>
      <c r="Q210" s="94" t="s">
        <v>2</v>
      </c>
      <c r="R210" s="95"/>
      <c r="S210" s="95"/>
      <c r="T210" s="95"/>
      <c r="U210" s="95"/>
      <c r="V210" s="96"/>
      <c r="W210" s="96"/>
      <c r="X210" s="94" t="s">
        <v>3</v>
      </c>
      <c r="Y210" s="97"/>
      <c r="Z210" s="97"/>
      <c r="AA210" s="98"/>
      <c r="AB210" s="72"/>
    </row>
    <row r="211" spans="1:42" s="114" customFormat="1" ht="12" customHeight="1" x14ac:dyDescent="0.2">
      <c r="A211" s="99" t="s">
        <v>4</v>
      </c>
      <c r="B211" s="100" t="s">
        <v>117</v>
      </c>
      <c r="C211" s="100" t="s">
        <v>118</v>
      </c>
      <c r="D211" s="101" t="s">
        <v>7</v>
      </c>
      <c r="E211" s="102" t="s">
        <v>8</v>
      </c>
      <c r="F211" s="103" t="s">
        <v>4</v>
      </c>
      <c r="G211" s="104"/>
      <c r="H211" s="105" t="s">
        <v>9</v>
      </c>
      <c r="I211" s="106" t="s">
        <v>10</v>
      </c>
      <c r="J211" s="107" t="s">
        <v>119</v>
      </c>
      <c r="K211" s="105" t="s">
        <v>8</v>
      </c>
      <c r="L211" s="108" t="s">
        <v>11</v>
      </c>
      <c r="M211" s="104" t="s">
        <v>4</v>
      </c>
      <c r="N211" s="109"/>
      <c r="O211" s="105" t="s">
        <v>12</v>
      </c>
      <c r="P211" s="109"/>
      <c r="Q211" s="105" t="s">
        <v>8</v>
      </c>
      <c r="R211" s="110" t="s">
        <v>13</v>
      </c>
      <c r="S211" s="104" t="s">
        <v>4</v>
      </c>
      <c r="T211" s="104" t="s">
        <v>14</v>
      </c>
      <c r="U211" s="100" t="s">
        <v>15</v>
      </c>
      <c r="V211" s="105" t="s">
        <v>16</v>
      </c>
      <c r="W211" s="105"/>
      <c r="X211" s="105" t="s">
        <v>8</v>
      </c>
      <c r="Y211" s="110" t="s">
        <v>13</v>
      </c>
      <c r="Z211" s="104" t="s">
        <v>4</v>
      </c>
      <c r="AA211" s="111" t="s">
        <v>17</v>
      </c>
      <c r="AB211" s="112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</row>
    <row r="212" spans="1:42" s="73" customFormat="1" ht="12" customHeight="1" x14ac:dyDescent="0.2">
      <c r="A212" s="115">
        <v>87</v>
      </c>
      <c r="B212" s="60" t="s">
        <v>220</v>
      </c>
      <c r="C212" s="60" t="s">
        <v>44</v>
      </c>
      <c r="D212" s="61">
        <v>663</v>
      </c>
      <c r="E212" s="62">
        <v>6.2406064814811146E-2</v>
      </c>
      <c r="F212" s="63">
        <v>87</v>
      </c>
      <c r="G212" s="59"/>
      <c r="H212" s="59" t="s">
        <v>9</v>
      </c>
      <c r="I212" s="64" t="s">
        <v>52</v>
      </c>
      <c r="J212" s="65">
        <v>1.4367280092594137E-2</v>
      </c>
      <c r="K212" s="66">
        <v>1.433885416666314E-2</v>
      </c>
      <c r="L212" s="67">
        <v>1.911847222221752E-3</v>
      </c>
      <c r="M212" s="59">
        <v>87</v>
      </c>
      <c r="N212" s="68"/>
      <c r="O212" s="69">
        <v>9.7791666666657839E-4</v>
      </c>
      <c r="P212" s="68"/>
      <c r="Q212" s="66">
        <v>2.752236111111106E-2</v>
      </c>
      <c r="R212" s="70">
        <v>30.278409979763985</v>
      </c>
      <c r="S212" s="59">
        <v>99</v>
      </c>
      <c r="T212" s="61">
        <v>96</v>
      </c>
      <c r="U212" s="71">
        <v>89</v>
      </c>
      <c r="V212" s="69">
        <v>6.6825231481482117E-4</v>
      </c>
      <c r="W212" s="69"/>
      <c r="X212" s="66">
        <v>1.8898680555555547E-2</v>
      </c>
      <c r="Y212" s="70">
        <v>11.023697274574582</v>
      </c>
      <c r="Z212" s="59">
        <v>124</v>
      </c>
      <c r="AA212" s="116">
        <v>9</v>
      </c>
      <c r="AB212" s="72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</row>
    <row r="213" spans="1:42" s="73" customFormat="1" ht="12" customHeight="1" x14ac:dyDescent="0.2">
      <c r="A213" s="118">
        <v>88</v>
      </c>
      <c r="B213" s="119" t="s">
        <v>221</v>
      </c>
      <c r="C213" s="119" t="s">
        <v>44</v>
      </c>
      <c r="D213" s="120">
        <v>661</v>
      </c>
      <c r="E213" s="121">
        <v>6.2407129629626024E-2</v>
      </c>
      <c r="F213" s="122">
        <v>88</v>
      </c>
      <c r="G213" s="123"/>
      <c r="H213" s="123" t="s">
        <v>9</v>
      </c>
      <c r="I213" s="124" t="s">
        <v>52</v>
      </c>
      <c r="J213" s="125">
        <v>1.4368344907409014E-2</v>
      </c>
      <c r="K213" s="126">
        <v>1.4334699074070478E-2</v>
      </c>
      <c r="L213" s="127">
        <v>1.9112932098760637E-3</v>
      </c>
      <c r="M213" s="123">
        <v>88</v>
      </c>
      <c r="N213" s="128"/>
      <c r="O213" s="129">
        <v>9.6833333333334881E-4</v>
      </c>
      <c r="P213" s="128"/>
      <c r="Q213" s="126">
        <v>2.751162037037036E-2</v>
      </c>
      <c r="R213" s="130">
        <v>30.290230895698969</v>
      </c>
      <c r="S213" s="123">
        <v>98</v>
      </c>
      <c r="T213" s="120">
        <v>94</v>
      </c>
      <c r="U213" s="131">
        <v>90</v>
      </c>
      <c r="V213" s="129">
        <v>6.956712962962186E-4</v>
      </c>
      <c r="W213" s="129"/>
      <c r="X213" s="126">
        <v>1.8896805555555618E-2</v>
      </c>
      <c r="Y213" s="130">
        <v>11.024791080208994</v>
      </c>
      <c r="Z213" s="123">
        <v>123</v>
      </c>
      <c r="AA213" s="132">
        <v>6</v>
      </c>
      <c r="AB213" s="72"/>
    </row>
    <row r="214" spans="1:42" s="73" customFormat="1" ht="12" customHeight="1" x14ac:dyDescent="0.2">
      <c r="A214" s="115">
        <v>89</v>
      </c>
      <c r="B214" s="60" t="s">
        <v>222</v>
      </c>
      <c r="C214" s="60" t="s">
        <v>44</v>
      </c>
      <c r="D214" s="61">
        <v>662</v>
      </c>
      <c r="E214" s="62">
        <v>6.2409305555551908E-2</v>
      </c>
      <c r="F214" s="63">
        <v>89</v>
      </c>
      <c r="G214" s="59"/>
      <c r="H214" s="59" t="s">
        <v>9</v>
      </c>
      <c r="I214" s="64" t="s">
        <v>52</v>
      </c>
      <c r="J214" s="65">
        <v>1.4370520833334899E-2</v>
      </c>
      <c r="K214" s="66">
        <v>1.4323263888885274E-2</v>
      </c>
      <c r="L214" s="67">
        <v>1.9097685185180365E-3</v>
      </c>
      <c r="M214" s="59">
        <v>89</v>
      </c>
      <c r="N214" s="68"/>
      <c r="O214" s="69">
        <v>1.0074074074074568E-3</v>
      </c>
      <c r="P214" s="68"/>
      <c r="Q214" s="66">
        <v>2.7493043981481446E-2</v>
      </c>
      <c r="R214" s="70">
        <v>30.310697276541791</v>
      </c>
      <c r="S214" s="59">
        <v>96</v>
      </c>
      <c r="T214" s="61">
        <v>95</v>
      </c>
      <c r="U214" s="71">
        <v>87</v>
      </c>
      <c r="V214" s="69">
        <v>6.776157407407668E-4</v>
      </c>
      <c r="W214" s="69"/>
      <c r="X214" s="66">
        <v>1.8907974537036965E-2</v>
      </c>
      <c r="Y214" s="70">
        <v>11.018278712257082</v>
      </c>
      <c r="Z214" s="59">
        <v>125</v>
      </c>
      <c r="AA214" s="116">
        <v>6</v>
      </c>
      <c r="AB214" s="72"/>
    </row>
    <row r="215" spans="1:42" s="73" customFormat="1" ht="12" customHeight="1" x14ac:dyDescent="0.2">
      <c r="A215" s="118">
        <v>391</v>
      </c>
      <c r="B215" s="119" t="s">
        <v>140</v>
      </c>
      <c r="C215" s="119" t="s">
        <v>44</v>
      </c>
      <c r="D215" s="120">
        <v>664</v>
      </c>
      <c r="E215" s="121" t="s">
        <v>124</v>
      </c>
      <c r="F215" s="122">
        <v>391</v>
      </c>
      <c r="G215" s="123"/>
      <c r="H215" s="123" t="s">
        <v>9</v>
      </c>
      <c r="I215" s="124" t="s">
        <v>52</v>
      </c>
      <c r="J215" s="125" t="s">
        <v>124</v>
      </c>
      <c r="K215" s="126" t="s">
        <v>124</v>
      </c>
      <c r="L215" s="127" t="s">
        <v>124</v>
      </c>
      <c r="M215" s="123">
        <v>391</v>
      </c>
      <c r="N215" s="128"/>
      <c r="O215" s="129" t="s">
        <v>124</v>
      </c>
      <c r="P215" s="128"/>
      <c r="Q215" s="126" t="s">
        <v>124</v>
      </c>
      <c r="R215" s="130" t="s">
        <v>124</v>
      </c>
      <c r="S215" s="123">
        <v>391</v>
      </c>
      <c r="T215" s="120">
        <v>394</v>
      </c>
      <c r="U215" s="131">
        <v>0</v>
      </c>
      <c r="V215" s="129" t="s">
        <v>124</v>
      </c>
      <c r="W215" s="129"/>
      <c r="X215" s="126" t="s">
        <v>124</v>
      </c>
      <c r="Y215" s="130" t="s">
        <v>124</v>
      </c>
      <c r="Z215" s="123">
        <v>391</v>
      </c>
      <c r="AA215" s="132">
        <v>3</v>
      </c>
      <c r="AB215" s="72"/>
    </row>
    <row r="216" spans="1:42" s="73" customFormat="1" ht="12" customHeight="1" x14ac:dyDescent="0.2">
      <c r="A216" s="133">
        <v>392</v>
      </c>
      <c r="B216" s="134" t="s">
        <v>140</v>
      </c>
      <c r="C216" s="134" t="s">
        <v>44</v>
      </c>
      <c r="D216" s="135">
        <v>665</v>
      </c>
      <c r="E216" s="136" t="s">
        <v>124</v>
      </c>
      <c r="F216" s="137">
        <v>392</v>
      </c>
      <c r="G216" s="138"/>
      <c r="H216" s="138" t="s">
        <v>9</v>
      </c>
      <c r="I216" s="139" t="s">
        <v>52</v>
      </c>
      <c r="J216" s="140" t="s">
        <v>124</v>
      </c>
      <c r="K216" s="141" t="s">
        <v>124</v>
      </c>
      <c r="L216" s="142" t="s">
        <v>124</v>
      </c>
      <c r="M216" s="138">
        <v>392</v>
      </c>
      <c r="N216" s="143"/>
      <c r="O216" s="144" t="s">
        <v>124</v>
      </c>
      <c r="P216" s="143"/>
      <c r="Q216" s="141" t="s">
        <v>124</v>
      </c>
      <c r="R216" s="145" t="s">
        <v>124</v>
      </c>
      <c r="S216" s="138">
        <v>392</v>
      </c>
      <c r="T216" s="135">
        <v>395</v>
      </c>
      <c r="U216" s="146">
        <v>0</v>
      </c>
      <c r="V216" s="144" t="s">
        <v>124</v>
      </c>
      <c r="W216" s="144"/>
      <c r="X216" s="141" t="s">
        <v>124</v>
      </c>
      <c r="Y216" s="145" t="s">
        <v>124</v>
      </c>
      <c r="Z216" s="138">
        <v>392</v>
      </c>
      <c r="AA216" s="147">
        <v>3</v>
      </c>
      <c r="AB216" s="72"/>
    </row>
    <row r="217" spans="1:42" s="73" customFormat="1" ht="9.9499999999999993" customHeight="1" x14ac:dyDescent="0.2">
      <c r="A217" s="59"/>
      <c r="B217" s="60"/>
      <c r="C217" s="60"/>
      <c r="D217" s="61"/>
      <c r="E217" s="62"/>
      <c r="F217" s="63"/>
      <c r="G217" s="59"/>
      <c r="H217" s="59"/>
      <c r="I217" s="64"/>
      <c r="J217" s="65"/>
      <c r="K217" s="66"/>
      <c r="L217" s="67"/>
      <c r="M217" s="59"/>
      <c r="N217" s="68"/>
      <c r="O217" s="69"/>
      <c r="P217" s="68"/>
      <c r="Q217" s="66"/>
      <c r="R217" s="70"/>
      <c r="S217" s="59"/>
      <c r="T217" s="61"/>
      <c r="U217" s="71"/>
      <c r="V217" s="69"/>
      <c r="W217" s="69"/>
      <c r="X217" s="66"/>
      <c r="Y217" s="70"/>
      <c r="Z217" s="59"/>
      <c r="AA217" s="71"/>
      <c r="AB217" s="72"/>
    </row>
    <row r="218" spans="1:42" ht="22.5" customHeight="1" x14ac:dyDescent="0.35">
      <c r="A218" s="148">
        <v>25</v>
      </c>
      <c r="B218" s="149" t="str">
        <f>IF(C221&lt;&gt;"",C221,"")</f>
        <v>HiPerformers</v>
      </c>
      <c r="C218" s="76">
        <f>IF(E223&lt;&gt;"",E223,"")</f>
        <v>6.251256944444239E-2</v>
      </c>
    </row>
    <row r="219" spans="1:42" s="73" customFormat="1" ht="12" customHeight="1" x14ac:dyDescent="0.2">
      <c r="A219" s="61"/>
      <c r="B219" s="60"/>
      <c r="C219" s="92"/>
      <c r="D219" s="71"/>
      <c r="E219" s="93" t="s">
        <v>0</v>
      </c>
      <c r="F219" s="93"/>
      <c r="G219" s="93"/>
      <c r="H219" s="93"/>
      <c r="I219" s="93"/>
      <c r="J219" s="83"/>
      <c r="K219" s="94" t="s">
        <v>1</v>
      </c>
      <c r="L219" s="95"/>
      <c r="M219" s="95"/>
      <c r="N219" s="60"/>
      <c r="O219" s="96"/>
      <c r="P219" s="60"/>
      <c r="Q219" s="94" t="s">
        <v>2</v>
      </c>
      <c r="R219" s="95"/>
      <c r="S219" s="95"/>
      <c r="T219" s="95"/>
      <c r="U219" s="95"/>
      <c r="V219" s="96"/>
      <c r="W219" s="96"/>
      <c r="X219" s="94" t="s">
        <v>3</v>
      </c>
      <c r="Y219" s="97"/>
      <c r="Z219" s="97"/>
      <c r="AA219" s="98"/>
      <c r="AB219" s="72"/>
    </row>
    <row r="220" spans="1:42" s="114" customFormat="1" ht="12" customHeight="1" x14ac:dyDescent="0.2">
      <c r="A220" s="99" t="s">
        <v>4</v>
      </c>
      <c r="B220" s="100" t="s">
        <v>117</v>
      </c>
      <c r="C220" s="100" t="s">
        <v>118</v>
      </c>
      <c r="D220" s="101" t="s">
        <v>7</v>
      </c>
      <c r="E220" s="102" t="s">
        <v>8</v>
      </c>
      <c r="F220" s="103" t="s">
        <v>4</v>
      </c>
      <c r="G220" s="104"/>
      <c r="H220" s="105" t="s">
        <v>9</v>
      </c>
      <c r="I220" s="106" t="s">
        <v>10</v>
      </c>
      <c r="J220" s="107" t="s">
        <v>119</v>
      </c>
      <c r="K220" s="105" t="s">
        <v>8</v>
      </c>
      <c r="L220" s="108" t="s">
        <v>11</v>
      </c>
      <c r="M220" s="104" t="s">
        <v>4</v>
      </c>
      <c r="N220" s="109"/>
      <c r="O220" s="105" t="s">
        <v>12</v>
      </c>
      <c r="P220" s="109"/>
      <c r="Q220" s="105" t="s">
        <v>8</v>
      </c>
      <c r="R220" s="110" t="s">
        <v>13</v>
      </c>
      <c r="S220" s="104" t="s">
        <v>4</v>
      </c>
      <c r="T220" s="104" t="s">
        <v>14</v>
      </c>
      <c r="U220" s="100" t="s">
        <v>15</v>
      </c>
      <c r="V220" s="105" t="s">
        <v>16</v>
      </c>
      <c r="W220" s="105"/>
      <c r="X220" s="105" t="s">
        <v>8</v>
      </c>
      <c r="Y220" s="110" t="s">
        <v>13</v>
      </c>
      <c r="Z220" s="104" t="s">
        <v>4</v>
      </c>
      <c r="AA220" s="111" t="s">
        <v>17</v>
      </c>
      <c r="AB220" s="112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</row>
    <row r="221" spans="1:42" s="73" customFormat="1" ht="12" customHeight="1" x14ac:dyDescent="0.2">
      <c r="A221" s="115">
        <v>90</v>
      </c>
      <c r="B221" s="60" t="s">
        <v>223</v>
      </c>
      <c r="C221" s="60" t="s">
        <v>45</v>
      </c>
      <c r="D221" s="61">
        <v>800</v>
      </c>
      <c r="E221" s="62">
        <v>6.2507974537034938E-2</v>
      </c>
      <c r="F221" s="63">
        <v>90</v>
      </c>
      <c r="G221" s="59"/>
      <c r="H221" s="59" t="s">
        <v>9</v>
      </c>
      <c r="I221" s="64" t="s">
        <v>52</v>
      </c>
      <c r="J221" s="65">
        <v>1.4469189814817929E-2</v>
      </c>
      <c r="K221" s="66">
        <v>1.3209571759257077E-2</v>
      </c>
      <c r="L221" s="67">
        <v>1.7612762345676103E-3</v>
      </c>
      <c r="M221" s="59">
        <v>90</v>
      </c>
      <c r="N221" s="68"/>
      <c r="O221" s="69">
        <v>4.2511342592592705E-3</v>
      </c>
      <c r="P221" s="68"/>
      <c r="Q221" s="66">
        <v>2.8399918981481531E-2</v>
      </c>
      <c r="R221" s="70">
        <v>29.342806712819044</v>
      </c>
      <c r="S221" s="59">
        <v>123</v>
      </c>
      <c r="T221" s="61">
        <v>154</v>
      </c>
      <c r="U221" s="71">
        <v>-33</v>
      </c>
      <c r="V221" s="69">
        <v>9.4533564814813786E-4</v>
      </c>
      <c r="W221" s="69"/>
      <c r="X221" s="66">
        <v>1.5702013888888922E-2</v>
      </c>
      <c r="Y221" s="70">
        <v>13.26793714535907</v>
      </c>
      <c r="Z221" s="59">
        <v>30</v>
      </c>
      <c r="AA221" s="116">
        <v>64</v>
      </c>
      <c r="AB221" s="72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</row>
    <row r="222" spans="1:42" s="73" customFormat="1" ht="12" customHeight="1" x14ac:dyDescent="0.2">
      <c r="A222" s="118">
        <v>91</v>
      </c>
      <c r="B222" s="119" t="s">
        <v>224</v>
      </c>
      <c r="C222" s="119" t="s">
        <v>45</v>
      </c>
      <c r="D222" s="120">
        <v>799</v>
      </c>
      <c r="E222" s="121">
        <v>6.2510023148146021E-2</v>
      </c>
      <c r="F222" s="122">
        <v>91</v>
      </c>
      <c r="G222" s="123"/>
      <c r="H222" s="123" t="s">
        <v>9</v>
      </c>
      <c r="I222" s="124" t="s">
        <v>52</v>
      </c>
      <c r="J222" s="125">
        <v>1.4471238425929012E-2</v>
      </c>
      <c r="K222" s="126">
        <v>1.3214976851849691E-2</v>
      </c>
      <c r="L222" s="127">
        <v>1.7619969135799589E-3</v>
      </c>
      <c r="M222" s="123">
        <v>91</v>
      </c>
      <c r="N222" s="128"/>
      <c r="O222" s="129">
        <v>4.2127430555556344E-3</v>
      </c>
      <c r="P222" s="128"/>
      <c r="Q222" s="126">
        <v>2.83274189814815E-2</v>
      </c>
      <c r="R222" s="130">
        <v>29.417905453303344</v>
      </c>
      <c r="S222" s="123">
        <v>115</v>
      </c>
      <c r="T222" s="120">
        <v>150</v>
      </c>
      <c r="U222" s="131">
        <v>-28</v>
      </c>
      <c r="V222" s="129">
        <v>9.8567129629623107E-4</v>
      </c>
      <c r="W222" s="129"/>
      <c r="X222" s="126">
        <v>1.5769212962962964E-2</v>
      </c>
      <c r="Y222" s="130">
        <v>13.211397031839468</v>
      </c>
      <c r="Z222" s="123">
        <v>31</v>
      </c>
      <c r="AA222" s="132">
        <v>59</v>
      </c>
      <c r="AB222" s="72"/>
    </row>
    <row r="223" spans="1:42" s="73" customFormat="1" ht="12" customHeight="1" x14ac:dyDescent="0.2">
      <c r="A223" s="115">
        <v>92</v>
      </c>
      <c r="B223" s="60" t="s">
        <v>225</v>
      </c>
      <c r="C223" s="60" t="s">
        <v>45</v>
      </c>
      <c r="D223" s="61">
        <v>796</v>
      </c>
      <c r="E223" s="62">
        <v>6.251256944444239E-2</v>
      </c>
      <c r="F223" s="63">
        <v>92</v>
      </c>
      <c r="G223" s="59"/>
      <c r="H223" s="59" t="s">
        <v>9</v>
      </c>
      <c r="I223" s="64" t="s">
        <v>52</v>
      </c>
      <c r="J223" s="65">
        <v>1.447378472222538E-2</v>
      </c>
      <c r="K223" s="66">
        <v>1.6385868055553421E-2</v>
      </c>
      <c r="L223" s="67">
        <v>2.1847824074071229E-3</v>
      </c>
      <c r="M223" s="59">
        <v>92</v>
      </c>
      <c r="N223" s="68"/>
      <c r="O223" s="69">
        <v>1.1113541666666338E-3</v>
      </c>
      <c r="P223" s="68"/>
      <c r="Q223" s="66">
        <v>2.826905092592602E-2</v>
      </c>
      <c r="R223" s="70">
        <v>29.478645587251368</v>
      </c>
      <c r="S223" s="59">
        <v>113</v>
      </c>
      <c r="T223" s="61">
        <v>151</v>
      </c>
      <c r="U223" s="71">
        <v>142</v>
      </c>
      <c r="V223" s="69">
        <v>1.2028124999998724E-3</v>
      </c>
      <c r="W223" s="69"/>
      <c r="X223" s="66">
        <v>1.5543483796296442E-2</v>
      </c>
      <c r="Y223" s="70">
        <v>13.403258630023025</v>
      </c>
      <c r="Z223" s="59">
        <v>25</v>
      </c>
      <c r="AA223" s="116">
        <v>59</v>
      </c>
      <c r="AB223" s="72"/>
    </row>
    <row r="224" spans="1:42" s="73" customFormat="1" ht="12" customHeight="1" x14ac:dyDescent="0.2">
      <c r="A224" s="118">
        <v>119</v>
      </c>
      <c r="B224" s="119" t="s">
        <v>226</v>
      </c>
      <c r="C224" s="119" t="s">
        <v>45</v>
      </c>
      <c r="D224" s="120">
        <v>797</v>
      </c>
      <c r="E224" s="121">
        <v>6.4382766203701536E-2</v>
      </c>
      <c r="F224" s="122">
        <v>119</v>
      </c>
      <c r="G224" s="123"/>
      <c r="H224" s="123" t="s">
        <v>9</v>
      </c>
      <c r="I224" s="124" t="s">
        <v>52</v>
      </c>
      <c r="J224" s="125">
        <v>1.6343981481484526E-2</v>
      </c>
      <c r="K224" s="126">
        <v>1.4107453703701589E-2</v>
      </c>
      <c r="L224" s="127">
        <v>1.8809938271602119E-3</v>
      </c>
      <c r="M224" s="123">
        <v>119</v>
      </c>
      <c r="N224" s="128"/>
      <c r="O224" s="129">
        <v>3.3351504629629547E-3</v>
      </c>
      <c r="P224" s="128"/>
      <c r="Q224" s="126">
        <v>2.8395868055555495E-2</v>
      </c>
      <c r="R224" s="130">
        <v>29.346992728059824</v>
      </c>
      <c r="S224" s="123">
        <v>121</v>
      </c>
      <c r="T224" s="120">
        <v>153</v>
      </c>
      <c r="U224" s="131">
        <v>11</v>
      </c>
      <c r="V224" s="129">
        <v>1.1005787037037251E-3</v>
      </c>
      <c r="W224" s="129"/>
      <c r="X224" s="126">
        <v>1.7443715277777772E-2</v>
      </c>
      <c r="Y224" s="130">
        <v>11.943174376317485</v>
      </c>
      <c r="Z224" s="123">
        <v>81</v>
      </c>
      <c r="AA224" s="132">
        <v>34</v>
      </c>
      <c r="AB224" s="72"/>
    </row>
    <row r="225" spans="1:42" s="73" customFormat="1" ht="12" customHeight="1" x14ac:dyDescent="0.2">
      <c r="A225" s="133">
        <v>172</v>
      </c>
      <c r="B225" s="134" t="s">
        <v>227</v>
      </c>
      <c r="C225" s="134" t="s">
        <v>45</v>
      </c>
      <c r="D225" s="135">
        <v>798</v>
      </c>
      <c r="E225" s="136">
        <v>6.8064907407405228E-2</v>
      </c>
      <c r="F225" s="137">
        <v>172</v>
      </c>
      <c r="G225" s="138"/>
      <c r="H225" s="138" t="s">
        <v>9</v>
      </c>
      <c r="I225" s="139" t="s">
        <v>52</v>
      </c>
      <c r="J225" s="140">
        <v>2.0026122685188219E-2</v>
      </c>
      <c r="K225" s="141">
        <v>1.4115636574071999E-2</v>
      </c>
      <c r="L225" s="142">
        <v>1.8820848765429333E-3</v>
      </c>
      <c r="M225" s="138">
        <v>172</v>
      </c>
      <c r="N225" s="143"/>
      <c r="O225" s="144">
        <v>3.3531365740739894E-3</v>
      </c>
      <c r="P225" s="143"/>
      <c r="Q225" s="141">
        <v>2.8356967592592652E-2</v>
      </c>
      <c r="R225" s="145">
        <v>29.387251320589542</v>
      </c>
      <c r="S225" s="138">
        <v>117</v>
      </c>
      <c r="T225" s="135">
        <v>152</v>
      </c>
      <c r="U225" s="146">
        <v>13</v>
      </c>
      <c r="V225" s="144">
        <v>1.1224884259258827E-3</v>
      </c>
      <c r="W225" s="144"/>
      <c r="X225" s="141">
        <v>2.1116678240740705E-2</v>
      </c>
      <c r="Y225" s="145">
        <v>9.8658193754826886</v>
      </c>
      <c r="Z225" s="138">
        <v>220</v>
      </c>
      <c r="AA225" s="147">
        <v>-20</v>
      </c>
      <c r="AB225" s="72"/>
    </row>
    <row r="226" spans="1:42" s="73" customFormat="1" ht="9.9499999999999993" customHeight="1" x14ac:dyDescent="0.2">
      <c r="A226" s="59"/>
      <c r="B226" s="60"/>
      <c r="C226" s="60"/>
      <c r="D226" s="61"/>
      <c r="E226" s="62"/>
      <c r="F226" s="63"/>
      <c r="G226" s="59"/>
      <c r="H226" s="59"/>
      <c r="I226" s="64"/>
      <c r="J226" s="65"/>
      <c r="K226" s="66"/>
      <c r="L226" s="67"/>
      <c r="M226" s="59"/>
      <c r="N226" s="68"/>
      <c r="O226" s="69"/>
      <c r="P226" s="68"/>
      <c r="Q226" s="66"/>
      <c r="R226" s="70"/>
      <c r="S226" s="59"/>
      <c r="T226" s="61"/>
      <c r="U226" s="71"/>
      <c r="V226" s="69"/>
      <c r="W226" s="69"/>
      <c r="X226" s="66"/>
      <c r="Y226" s="70"/>
      <c r="Z226" s="59"/>
      <c r="AA226" s="71"/>
      <c r="AB226" s="72"/>
    </row>
    <row r="227" spans="1:42" ht="22.5" customHeight="1" x14ac:dyDescent="0.35">
      <c r="A227" s="148">
        <v>26</v>
      </c>
      <c r="B227" s="149" t="str">
        <f>IF(C230&lt;&gt;"",C230,"")</f>
        <v>san çubran 2</v>
      </c>
      <c r="C227" s="76">
        <f>IF(E232&lt;&gt;"",E232,"")</f>
        <v>6.2601828703700457E-2</v>
      </c>
    </row>
    <row r="228" spans="1:42" s="73" customFormat="1" ht="12" customHeight="1" x14ac:dyDescent="0.2">
      <c r="A228" s="61"/>
      <c r="B228" s="60"/>
      <c r="C228" s="92"/>
      <c r="D228" s="71"/>
      <c r="E228" s="93" t="s">
        <v>0</v>
      </c>
      <c r="F228" s="93"/>
      <c r="G228" s="93"/>
      <c r="H228" s="93"/>
      <c r="I228" s="93"/>
      <c r="J228" s="83"/>
      <c r="K228" s="94" t="s">
        <v>1</v>
      </c>
      <c r="L228" s="95"/>
      <c r="M228" s="95"/>
      <c r="N228" s="60"/>
      <c r="O228" s="96"/>
      <c r="P228" s="60"/>
      <c r="Q228" s="94" t="s">
        <v>2</v>
      </c>
      <c r="R228" s="95"/>
      <c r="S228" s="95"/>
      <c r="T228" s="95"/>
      <c r="U228" s="95"/>
      <c r="V228" s="96"/>
      <c r="W228" s="96"/>
      <c r="X228" s="94" t="s">
        <v>3</v>
      </c>
      <c r="Y228" s="97"/>
      <c r="Z228" s="97"/>
      <c r="AA228" s="98"/>
      <c r="AB228" s="72"/>
    </row>
    <row r="229" spans="1:42" s="114" customFormat="1" ht="12" customHeight="1" x14ac:dyDescent="0.2">
      <c r="A229" s="99" t="s">
        <v>4</v>
      </c>
      <c r="B229" s="100" t="s">
        <v>117</v>
      </c>
      <c r="C229" s="100" t="s">
        <v>118</v>
      </c>
      <c r="D229" s="101" t="s">
        <v>7</v>
      </c>
      <c r="E229" s="102" t="s">
        <v>8</v>
      </c>
      <c r="F229" s="103" t="s">
        <v>4</v>
      </c>
      <c r="G229" s="104"/>
      <c r="H229" s="105" t="s">
        <v>9</v>
      </c>
      <c r="I229" s="106" t="s">
        <v>10</v>
      </c>
      <c r="J229" s="107" t="s">
        <v>119</v>
      </c>
      <c r="K229" s="105" t="s">
        <v>8</v>
      </c>
      <c r="L229" s="108" t="s">
        <v>11</v>
      </c>
      <c r="M229" s="104" t="s">
        <v>4</v>
      </c>
      <c r="N229" s="109"/>
      <c r="O229" s="105" t="s">
        <v>12</v>
      </c>
      <c r="P229" s="109"/>
      <c r="Q229" s="105" t="s">
        <v>8</v>
      </c>
      <c r="R229" s="110" t="s">
        <v>13</v>
      </c>
      <c r="S229" s="104" t="s">
        <v>4</v>
      </c>
      <c r="T229" s="104" t="s">
        <v>14</v>
      </c>
      <c r="U229" s="100" t="s">
        <v>15</v>
      </c>
      <c r="V229" s="105" t="s">
        <v>16</v>
      </c>
      <c r="W229" s="105"/>
      <c r="X229" s="105" t="s">
        <v>8</v>
      </c>
      <c r="Y229" s="110" t="s">
        <v>13</v>
      </c>
      <c r="Z229" s="104" t="s">
        <v>4</v>
      </c>
      <c r="AA229" s="111" t="s">
        <v>17</v>
      </c>
      <c r="AB229" s="112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</row>
    <row r="230" spans="1:42" s="73" customFormat="1" ht="12" customHeight="1" x14ac:dyDescent="0.2">
      <c r="A230" s="115">
        <v>93</v>
      </c>
      <c r="B230" s="60" t="s">
        <v>228</v>
      </c>
      <c r="C230" s="60" t="s">
        <v>46</v>
      </c>
      <c r="D230" s="61">
        <v>692</v>
      </c>
      <c r="E230" s="62">
        <v>6.2596423611107843E-2</v>
      </c>
      <c r="F230" s="63">
        <v>93</v>
      </c>
      <c r="G230" s="59"/>
      <c r="H230" s="59" t="s">
        <v>9</v>
      </c>
      <c r="I230" s="64" t="s">
        <v>52</v>
      </c>
      <c r="J230" s="65">
        <v>1.4557638888890834E-2</v>
      </c>
      <c r="K230" s="66">
        <v>1.4188831018515202E-2</v>
      </c>
      <c r="L230" s="67">
        <v>1.8918441358020269E-3</v>
      </c>
      <c r="M230" s="59">
        <v>93</v>
      </c>
      <c r="N230" s="68"/>
      <c r="O230" s="69">
        <v>1.2331712962962982E-3</v>
      </c>
      <c r="P230" s="68"/>
      <c r="Q230" s="66">
        <v>2.7127754629629686E-2</v>
      </c>
      <c r="R230" s="70">
        <v>30.718846609705896</v>
      </c>
      <c r="S230" s="59">
        <v>88</v>
      </c>
      <c r="T230" s="61">
        <v>91</v>
      </c>
      <c r="U230" s="71">
        <v>85</v>
      </c>
      <c r="V230" s="69">
        <v>8.1662037037044666E-4</v>
      </c>
      <c r="W230" s="69"/>
      <c r="X230" s="66">
        <v>1.923004629629621E-2</v>
      </c>
      <c r="Y230" s="70">
        <v>10.833740601730078</v>
      </c>
      <c r="Z230" s="59">
        <v>141</v>
      </c>
      <c r="AA230" s="116">
        <v>-2</v>
      </c>
      <c r="AB230" s="72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</row>
    <row r="231" spans="1:42" s="73" customFormat="1" ht="12" customHeight="1" x14ac:dyDescent="0.2">
      <c r="A231" s="118">
        <v>94</v>
      </c>
      <c r="B231" s="119" t="s">
        <v>229</v>
      </c>
      <c r="C231" s="119" t="s">
        <v>46</v>
      </c>
      <c r="D231" s="120">
        <v>693</v>
      </c>
      <c r="E231" s="121">
        <v>6.259884259258941E-2</v>
      </c>
      <c r="F231" s="122">
        <v>94</v>
      </c>
      <c r="G231" s="123"/>
      <c r="H231" s="123" t="s">
        <v>9</v>
      </c>
      <c r="I231" s="124" t="s">
        <v>52</v>
      </c>
      <c r="J231" s="125">
        <v>1.45600578703724E-2</v>
      </c>
      <c r="K231" s="126">
        <v>1.4181030092589308E-2</v>
      </c>
      <c r="L231" s="127">
        <v>1.8908040123452412E-3</v>
      </c>
      <c r="M231" s="123">
        <v>94</v>
      </c>
      <c r="N231" s="128"/>
      <c r="O231" s="129">
        <v>1.2315393518518292E-3</v>
      </c>
      <c r="P231" s="128"/>
      <c r="Q231" s="126">
        <v>2.7178148148148118E-2</v>
      </c>
      <c r="R231" s="130">
        <v>30.661887954647696</v>
      </c>
      <c r="S231" s="123">
        <v>90</v>
      </c>
      <c r="T231" s="120">
        <v>93</v>
      </c>
      <c r="U231" s="131">
        <v>81</v>
      </c>
      <c r="V231" s="129">
        <v>7.5158564814825635E-4</v>
      </c>
      <c r="W231" s="129"/>
      <c r="X231" s="126">
        <v>1.9256539351851898E-2</v>
      </c>
      <c r="Y231" s="130">
        <v>10.818835592766982</v>
      </c>
      <c r="Z231" s="123">
        <v>146</v>
      </c>
      <c r="AA231" s="132">
        <v>-1</v>
      </c>
      <c r="AB231" s="72"/>
    </row>
    <row r="232" spans="1:42" s="73" customFormat="1" ht="12" customHeight="1" x14ac:dyDescent="0.2">
      <c r="A232" s="115">
        <v>95</v>
      </c>
      <c r="B232" s="60" t="s">
        <v>230</v>
      </c>
      <c r="C232" s="60" t="s">
        <v>46</v>
      </c>
      <c r="D232" s="61">
        <v>694</v>
      </c>
      <c r="E232" s="62">
        <v>6.2601828703700457E-2</v>
      </c>
      <c r="F232" s="63">
        <v>95</v>
      </c>
      <c r="G232" s="59"/>
      <c r="H232" s="59" t="s">
        <v>9</v>
      </c>
      <c r="I232" s="64" t="s">
        <v>52</v>
      </c>
      <c r="J232" s="65">
        <v>1.4563043981483448E-2</v>
      </c>
      <c r="K232" s="66">
        <v>1.4142129629626354E-2</v>
      </c>
      <c r="L232" s="67">
        <v>1.8856172839501807E-3</v>
      </c>
      <c r="M232" s="59">
        <v>95</v>
      </c>
      <c r="N232" s="68"/>
      <c r="O232" s="69">
        <v>1.288888888888895E-3</v>
      </c>
      <c r="P232" s="68"/>
      <c r="Q232" s="66">
        <v>2.713675925925918E-2</v>
      </c>
      <c r="R232" s="70">
        <v>30.708653357308918</v>
      </c>
      <c r="S232" s="59">
        <v>89</v>
      </c>
      <c r="T232" s="61">
        <v>92</v>
      </c>
      <c r="U232" s="71">
        <v>75</v>
      </c>
      <c r="V232" s="69">
        <v>7.8145833333342907E-4</v>
      </c>
      <c r="W232" s="69"/>
      <c r="X232" s="66">
        <v>1.9252592592592599E-2</v>
      </c>
      <c r="Y232" s="70">
        <v>10.821053441575927</v>
      </c>
      <c r="Z232" s="59">
        <v>145</v>
      </c>
      <c r="AA232" s="116">
        <v>-3</v>
      </c>
      <c r="AB232" s="72"/>
    </row>
    <row r="233" spans="1:42" s="73" customFormat="1" ht="12" customHeight="1" x14ac:dyDescent="0.2">
      <c r="A233" s="118">
        <v>96</v>
      </c>
      <c r="B233" s="119" t="s">
        <v>231</v>
      </c>
      <c r="C233" s="119" t="s">
        <v>46</v>
      </c>
      <c r="D233" s="120">
        <v>691</v>
      </c>
      <c r="E233" s="121">
        <v>6.2602546296292916E-2</v>
      </c>
      <c r="F233" s="122">
        <v>96</v>
      </c>
      <c r="G233" s="123"/>
      <c r="H233" s="123" t="s">
        <v>9</v>
      </c>
      <c r="I233" s="124" t="s">
        <v>52</v>
      </c>
      <c r="J233" s="125">
        <v>1.4563761574075906E-2</v>
      </c>
      <c r="K233" s="126">
        <v>1.4118703703700497E-2</v>
      </c>
      <c r="L233" s="127">
        <v>1.8824938271600662E-3</v>
      </c>
      <c r="M233" s="123">
        <v>96</v>
      </c>
      <c r="N233" s="128"/>
      <c r="O233" s="129">
        <v>1.2004861111110099E-3</v>
      </c>
      <c r="P233" s="128"/>
      <c r="Q233" s="126">
        <v>2.7119907407407551E-2</v>
      </c>
      <c r="R233" s="130">
        <v>30.727735195206311</v>
      </c>
      <c r="S233" s="123">
        <v>87</v>
      </c>
      <c r="T233" s="120">
        <v>90</v>
      </c>
      <c r="U233" s="131">
        <v>76</v>
      </c>
      <c r="V233" s="129">
        <v>8.9416666666652933E-4</v>
      </c>
      <c r="W233" s="129"/>
      <c r="X233" s="126">
        <v>1.9269282407407329E-2</v>
      </c>
      <c r="Y233" s="130">
        <v>10.811680940087715</v>
      </c>
      <c r="Z233" s="123">
        <v>147</v>
      </c>
      <c r="AA233" s="132">
        <v>-6</v>
      </c>
      <c r="AB233" s="72"/>
    </row>
    <row r="234" spans="1:42" s="73" customFormat="1" ht="12" customHeight="1" x14ac:dyDescent="0.2">
      <c r="A234" s="133">
        <v>401</v>
      </c>
      <c r="B234" s="134" t="s">
        <v>140</v>
      </c>
      <c r="C234" s="134" t="s">
        <v>46</v>
      </c>
      <c r="D234" s="135">
        <v>695</v>
      </c>
      <c r="E234" s="136" t="s">
        <v>124</v>
      </c>
      <c r="F234" s="137">
        <v>401</v>
      </c>
      <c r="G234" s="138"/>
      <c r="H234" s="138" t="s">
        <v>9</v>
      </c>
      <c r="I234" s="139" t="s">
        <v>52</v>
      </c>
      <c r="J234" s="140" t="s">
        <v>124</v>
      </c>
      <c r="K234" s="141" t="s">
        <v>124</v>
      </c>
      <c r="L234" s="142" t="s">
        <v>124</v>
      </c>
      <c r="M234" s="138">
        <v>401</v>
      </c>
      <c r="N234" s="143"/>
      <c r="O234" s="144" t="s">
        <v>124</v>
      </c>
      <c r="P234" s="143"/>
      <c r="Q234" s="141" t="s">
        <v>124</v>
      </c>
      <c r="R234" s="145" t="s">
        <v>124</v>
      </c>
      <c r="S234" s="138">
        <v>401</v>
      </c>
      <c r="T234" s="135">
        <v>404</v>
      </c>
      <c r="U234" s="146">
        <v>0</v>
      </c>
      <c r="V234" s="144" t="s">
        <v>124</v>
      </c>
      <c r="W234" s="144"/>
      <c r="X234" s="141" t="s">
        <v>124</v>
      </c>
      <c r="Y234" s="145" t="s">
        <v>124</v>
      </c>
      <c r="Z234" s="138">
        <v>401</v>
      </c>
      <c r="AA234" s="147">
        <v>3</v>
      </c>
      <c r="AB234" s="72"/>
    </row>
    <row r="235" spans="1:42" s="73" customFormat="1" ht="9.9499999999999993" customHeight="1" x14ac:dyDescent="0.2">
      <c r="A235" s="59"/>
      <c r="B235" s="60"/>
      <c r="C235" s="60"/>
      <c r="D235" s="61"/>
      <c r="E235" s="62"/>
      <c r="F235" s="63"/>
      <c r="G235" s="59"/>
      <c r="H235" s="59"/>
      <c r="I235" s="64"/>
      <c r="J235" s="65"/>
      <c r="K235" s="66"/>
      <c r="L235" s="67"/>
      <c r="M235" s="59"/>
      <c r="N235" s="68"/>
      <c r="O235" s="69"/>
      <c r="P235" s="68"/>
      <c r="Q235" s="66"/>
      <c r="R235" s="70"/>
      <c r="S235" s="59"/>
      <c r="T235" s="61"/>
      <c r="U235" s="71"/>
      <c r="V235" s="69"/>
      <c r="W235" s="69"/>
      <c r="X235" s="66"/>
      <c r="Y235" s="70"/>
      <c r="Z235" s="59"/>
      <c r="AA235" s="71"/>
      <c r="AB235" s="72"/>
    </row>
    <row r="236" spans="1:42" ht="22.5" customHeight="1" x14ac:dyDescent="0.35">
      <c r="A236" s="148">
        <v>27</v>
      </c>
      <c r="B236" s="149" t="str">
        <f>IF(C239&lt;&gt;"",C239,"")</f>
        <v>Run and trail</v>
      </c>
      <c r="C236" s="76">
        <f>IF(E241&lt;&gt;"",E241,"")</f>
        <v>6.2913692129626275E-2</v>
      </c>
    </row>
    <row r="237" spans="1:42" s="73" customFormat="1" ht="12" customHeight="1" x14ac:dyDescent="0.2">
      <c r="A237" s="61"/>
      <c r="B237" s="60"/>
      <c r="C237" s="92"/>
      <c r="D237" s="71"/>
      <c r="E237" s="93" t="s">
        <v>0</v>
      </c>
      <c r="F237" s="93"/>
      <c r="G237" s="93"/>
      <c r="H237" s="93"/>
      <c r="I237" s="93"/>
      <c r="J237" s="83"/>
      <c r="K237" s="94" t="s">
        <v>1</v>
      </c>
      <c r="L237" s="95"/>
      <c r="M237" s="95"/>
      <c r="N237" s="60"/>
      <c r="O237" s="96"/>
      <c r="P237" s="60"/>
      <c r="Q237" s="94" t="s">
        <v>2</v>
      </c>
      <c r="R237" s="95"/>
      <c r="S237" s="95"/>
      <c r="T237" s="95"/>
      <c r="U237" s="95"/>
      <c r="V237" s="96"/>
      <c r="W237" s="96"/>
      <c r="X237" s="94" t="s">
        <v>3</v>
      </c>
      <c r="Y237" s="97"/>
      <c r="Z237" s="97"/>
      <c r="AA237" s="98"/>
      <c r="AB237" s="72"/>
    </row>
    <row r="238" spans="1:42" s="114" customFormat="1" ht="12" customHeight="1" x14ac:dyDescent="0.2">
      <c r="A238" s="99" t="s">
        <v>4</v>
      </c>
      <c r="B238" s="100" t="s">
        <v>117</v>
      </c>
      <c r="C238" s="100" t="s">
        <v>118</v>
      </c>
      <c r="D238" s="101" t="s">
        <v>7</v>
      </c>
      <c r="E238" s="102" t="s">
        <v>8</v>
      </c>
      <c r="F238" s="103" t="s">
        <v>4</v>
      </c>
      <c r="G238" s="104"/>
      <c r="H238" s="105" t="s">
        <v>9</v>
      </c>
      <c r="I238" s="106" t="s">
        <v>10</v>
      </c>
      <c r="J238" s="107" t="s">
        <v>119</v>
      </c>
      <c r="K238" s="105" t="s">
        <v>8</v>
      </c>
      <c r="L238" s="108" t="s">
        <v>11</v>
      </c>
      <c r="M238" s="104" t="s">
        <v>4</v>
      </c>
      <c r="N238" s="109"/>
      <c r="O238" s="105" t="s">
        <v>12</v>
      </c>
      <c r="P238" s="109"/>
      <c r="Q238" s="105" t="s">
        <v>8</v>
      </c>
      <c r="R238" s="110" t="s">
        <v>13</v>
      </c>
      <c r="S238" s="104" t="s">
        <v>4</v>
      </c>
      <c r="T238" s="104" t="s">
        <v>14</v>
      </c>
      <c r="U238" s="100" t="s">
        <v>15</v>
      </c>
      <c r="V238" s="105" t="s">
        <v>16</v>
      </c>
      <c r="W238" s="105"/>
      <c r="X238" s="105" t="s">
        <v>8</v>
      </c>
      <c r="Y238" s="110" t="s">
        <v>13</v>
      </c>
      <c r="Z238" s="104" t="s">
        <v>4</v>
      </c>
      <c r="AA238" s="111" t="s">
        <v>17</v>
      </c>
      <c r="AB238" s="112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</row>
    <row r="239" spans="1:42" s="73" customFormat="1" ht="12" customHeight="1" x14ac:dyDescent="0.2">
      <c r="A239" s="115">
        <v>97</v>
      </c>
      <c r="B239" s="60" t="s">
        <v>232</v>
      </c>
      <c r="C239" s="60" t="s">
        <v>47</v>
      </c>
      <c r="D239" s="61">
        <v>683</v>
      </c>
      <c r="E239" s="62">
        <v>6.2907118055552158E-2</v>
      </c>
      <c r="F239" s="63">
        <v>97</v>
      </c>
      <c r="G239" s="59"/>
      <c r="H239" s="59" t="s">
        <v>9</v>
      </c>
      <c r="I239" s="64" t="s">
        <v>52</v>
      </c>
      <c r="J239" s="65">
        <v>1.4868333333335149E-2</v>
      </c>
      <c r="K239" s="66">
        <v>1.4327499999996607E-2</v>
      </c>
      <c r="L239" s="67">
        <v>1.910333333332881E-3</v>
      </c>
      <c r="M239" s="59">
        <v>97</v>
      </c>
      <c r="N239" s="68"/>
      <c r="O239" s="69">
        <v>1.551226851851828E-3</v>
      </c>
      <c r="P239" s="68"/>
      <c r="Q239" s="66">
        <v>2.8394409722222291E-2</v>
      </c>
      <c r="R239" s="70">
        <v>29.348499985937107</v>
      </c>
      <c r="S239" s="59">
        <v>120</v>
      </c>
      <c r="T239" s="61">
        <v>125</v>
      </c>
      <c r="U239" s="71">
        <v>58</v>
      </c>
      <c r="V239" s="69">
        <v>7.2103009259250062E-4</v>
      </c>
      <c r="W239" s="69"/>
      <c r="X239" s="66">
        <v>1.7912951388888931E-2</v>
      </c>
      <c r="Y239" s="70">
        <v>11.630318690115946</v>
      </c>
      <c r="Z239" s="59">
        <v>93</v>
      </c>
      <c r="AA239" s="116">
        <v>28</v>
      </c>
      <c r="AB239" s="72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</row>
    <row r="240" spans="1:42" s="73" customFormat="1" ht="12" customHeight="1" x14ac:dyDescent="0.2">
      <c r="A240" s="118">
        <v>98</v>
      </c>
      <c r="B240" s="119" t="s">
        <v>233</v>
      </c>
      <c r="C240" s="119" t="s">
        <v>47</v>
      </c>
      <c r="D240" s="120">
        <v>682</v>
      </c>
      <c r="E240" s="121">
        <v>6.2910451388885513E-2</v>
      </c>
      <c r="F240" s="122">
        <v>98</v>
      </c>
      <c r="G240" s="123"/>
      <c r="H240" s="123" t="s">
        <v>9</v>
      </c>
      <c r="I240" s="124" t="s">
        <v>52</v>
      </c>
      <c r="J240" s="125">
        <v>1.4871666666668504E-2</v>
      </c>
      <c r="K240" s="126">
        <v>1.429194444444104E-2</v>
      </c>
      <c r="L240" s="127">
        <v>1.9055925925921388E-3</v>
      </c>
      <c r="M240" s="123">
        <v>98</v>
      </c>
      <c r="N240" s="128"/>
      <c r="O240" s="129">
        <v>1.6034375000000267E-3</v>
      </c>
      <c r="P240" s="128"/>
      <c r="Q240" s="126">
        <v>2.8348854166666659E-2</v>
      </c>
      <c r="R240" s="130">
        <v>29.395661935189921</v>
      </c>
      <c r="S240" s="123">
        <v>116</v>
      </c>
      <c r="T240" s="120">
        <v>123</v>
      </c>
      <c r="U240" s="131">
        <v>56</v>
      </c>
      <c r="V240" s="129">
        <v>7.4090277777771885E-4</v>
      </c>
      <c r="W240" s="129"/>
      <c r="X240" s="126">
        <v>1.7925312500000068E-2</v>
      </c>
      <c r="Y240" s="130">
        <v>11.622298541982603</v>
      </c>
      <c r="Z240" s="123">
        <v>94</v>
      </c>
      <c r="AA240" s="132">
        <v>25</v>
      </c>
      <c r="AB240" s="72"/>
    </row>
    <row r="241" spans="1:42" s="73" customFormat="1" ht="12" customHeight="1" x14ac:dyDescent="0.2">
      <c r="A241" s="115">
        <v>99</v>
      </c>
      <c r="B241" s="60" t="s">
        <v>234</v>
      </c>
      <c r="C241" s="60" t="s">
        <v>47</v>
      </c>
      <c r="D241" s="61">
        <v>681</v>
      </c>
      <c r="E241" s="62">
        <v>6.2913692129626275E-2</v>
      </c>
      <c r="F241" s="63">
        <v>99</v>
      </c>
      <c r="G241" s="59"/>
      <c r="H241" s="59" t="s">
        <v>9</v>
      </c>
      <c r="I241" s="64" t="s">
        <v>52</v>
      </c>
      <c r="J241" s="65">
        <v>1.4874907407409266E-2</v>
      </c>
      <c r="K241" s="66">
        <v>1.4317071759255895E-2</v>
      </c>
      <c r="L241" s="67">
        <v>1.9089429012341193E-3</v>
      </c>
      <c r="M241" s="59">
        <v>99</v>
      </c>
      <c r="N241" s="68"/>
      <c r="O241" s="69">
        <v>1.5653472222222353E-3</v>
      </c>
      <c r="P241" s="68"/>
      <c r="Q241" s="66">
        <v>2.8379386574074017E-2</v>
      </c>
      <c r="R241" s="70">
        <v>29.364036152022571</v>
      </c>
      <c r="S241" s="59">
        <v>118</v>
      </c>
      <c r="T241" s="61">
        <v>124</v>
      </c>
      <c r="U241" s="71">
        <v>57</v>
      </c>
      <c r="V241" s="69">
        <v>7.2271990740735426E-4</v>
      </c>
      <c r="W241" s="69"/>
      <c r="X241" s="66">
        <v>1.7929166666666774E-2</v>
      </c>
      <c r="Y241" s="70">
        <v>11.619800139437533</v>
      </c>
      <c r="Z241" s="59">
        <v>95</v>
      </c>
      <c r="AA241" s="116">
        <v>25</v>
      </c>
      <c r="AB241" s="72"/>
    </row>
    <row r="242" spans="1:42" s="73" customFormat="1" ht="12" customHeight="1" x14ac:dyDescent="0.2">
      <c r="A242" s="118">
        <v>397</v>
      </c>
      <c r="B242" s="119" t="s">
        <v>140</v>
      </c>
      <c r="C242" s="119" t="s">
        <v>47</v>
      </c>
      <c r="D242" s="120">
        <v>684</v>
      </c>
      <c r="E242" s="121" t="s">
        <v>124</v>
      </c>
      <c r="F242" s="122">
        <v>397</v>
      </c>
      <c r="G242" s="123"/>
      <c r="H242" s="123" t="s">
        <v>9</v>
      </c>
      <c r="I242" s="124" t="s">
        <v>52</v>
      </c>
      <c r="J242" s="125" t="s">
        <v>124</v>
      </c>
      <c r="K242" s="126" t="s">
        <v>124</v>
      </c>
      <c r="L242" s="127" t="s">
        <v>124</v>
      </c>
      <c r="M242" s="123">
        <v>397</v>
      </c>
      <c r="N242" s="128"/>
      <c r="O242" s="129" t="s">
        <v>124</v>
      </c>
      <c r="P242" s="128"/>
      <c r="Q242" s="126" t="s">
        <v>124</v>
      </c>
      <c r="R242" s="130" t="s">
        <v>124</v>
      </c>
      <c r="S242" s="123">
        <v>397</v>
      </c>
      <c r="T242" s="120">
        <v>400</v>
      </c>
      <c r="U242" s="131">
        <v>0</v>
      </c>
      <c r="V242" s="129" t="s">
        <v>124</v>
      </c>
      <c r="W242" s="129"/>
      <c r="X242" s="126" t="s">
        <v>124</v>
      </c>
      <c r="Y242" s="130" t="s">
        <v>124</v>
      </c>
      <c r="Z242" s="123">
        <v>397</v>
      </c>
      <c r="AA242" s="132">
        <v>3</v>
      </c>
      <c r="AB242" s="72"/>
    </row>
    <row r="243" spans="1:42" s="73" customFormat="1" ht="12" customHeight="1" x14ac:dyDescent="0.2">
      <c r="A243" s="133">
        <v>398</v>
      </c>
      <c r="B243" s="134" t="s">
        <v>140</v>
      </c>
      <c r="C243" s="134" t="s">
        <v>47</v>
      </c>
      <c r="D243" s="135">
        <v>685</v>
      </c>
      <c r="E243" s="136" t="s">
        <v>124</v>
      </c>
      <c r="F243" s="137">
        <v>398</v>
      </c>
      <c r="G243" s="138"/>
      <c r="H243" s="138" t="s">
        <v>9</v>
      </c>
      <c r="I243" s="139" t="s">
        <v>52</v>
      </c>
      <c r="J243" s="140" t="s">
        <v>124</v>
      </c>
      <c r="K243" s="141" t="s">
        <v>124</v>
      </c>
      <c r="L243" s="142" t="s">
        <v>124</v>
      </c>
      <c r="M243" s="138">
        <v>398</v>
      </c>
      <c r="N243" s="143"/>
      <c r="O243" s="144" t="s">
        <v>124</v>
      </c>
      <c r="P243" s="143"/>
      <c r="Q243" s="141" t="s">
        <v>124</v>
      </c>
      <c r="R243" s="145" t="s">
        <v>124</v>
      </c>
      <c r="S243" s="138">
        <v>398</v>
      </c>
      <c r="T243" s="135">
        <v>401</v>
      </c>
      <c r="U243" s="146">
        <v>0</v>
      </c>
      <c r="V243" s="144" t="s">
        <v>124</v>
      </c>
      <c r="W243" s="144"/>
      <c r="X243" s="141" t="s">
        <v>124</v>
      </c>
      <c r="Y243" s="145" t="s">
        <v>124</v>
      </c>
      <c r="Z243" s="138">
        <v>398</v>
      </c>
      <c r="AA243" s="147">
        <v>3</v>
      </c>
      <c r="AB243" s="72"/>
    </row>
    <row r="244" spans="1:42" s="73" customFormat="1" ht="9.9499999999999993" customHeight="1" x14ac:dyDescent="0.2">
      <c r="A244" s="59"/>
      <c r="B244" s="60"/>
      <c r="C244" s="60"/>
      <c r="D244" s="61"/>
      <c r="E244" s="62"/>
      <c r="F244" s="63"/>
      <c r="G244" s="59"/>
      <c r="H244" s="59"/>
      <c r="I244" s="64"/>
      <c r="J244" s="65"/>
      <c r="K244" s="66"/>
      <c r="L244" s="67"/>
      <c r="M244" s="59"/>
      <c r="N244" s="68"/>
      <c r="O244" s="69"/>
      <c r="P244" s="68"/>
      <c r="Q244" s="66"/>
      <c r="R244" s="70"/>
      <c r="S244" s="59"/>
      <c r="T244" s="61"/>
      <c r="U244" s="71"/>
      <c r="V244" s="69"/>
      <c r="W244" s="69"/>
      <c r="X244" s="66"/>
      <c r="Y244" s="70"/>
      <c r="Z244" s="59"/>
      <c r="AA244" s="71"/>
      <c r="AB244" s="72"/>
    </row>
    <row r="245" spans="1:42" ht="22.5" customHeight="1" x14ac:dyDescent="0.35">
      <c r="A245" s="148">
        <v>28</v>
      </c>
      <c r="B245" s="149" t="str">
        <f>IF(C248&lt;&gt;"",C248,"")</f>
        <v>Triathlon Double S Ultimate Team</v>
      </c>
      <c r="C245" s="76">
        <f>IF(E250&lt;&gt;"",E250,"")</f>
        <v>6.3284432870367668E-2</v>
      </c>
    </row>
    <row r="246" spans="1:42" s="73" customFormat="1" ht="12" customHeight="1" x14ac:dyDescent="0.2">
      <c r="A246" s="61"/>
      <c r="B246" s="60"/>
      <c r="C246" s="92"/>
      <c r="D246" s="71"/>
      <c r="E246" s="93" t="s">
        <v>0</v>
      </c>
      <c r="F246" s="93"/>
      <c r="G246" s="93"/>
      <c r="H246" s="93"/>
      <c r="I246" s="93"/>
      <c r="J246" s="83"/>
      <c r="K246" s="94" t="s">
        <v>1</v>
      </c>
      <c r="L246" s="95"/>
      <c r="M246" s="95"/>
      <c r="N246" s="60"/>
      <c r="O246" s="96"/>
      <c r="P246" s="60"/>
      <c r="Q246" s="94" t="s">
        <v>2</v>
      </c>
      <c r="R246" s="95"/>
      <c r="S246" s="95"/>
      <c r="T246" s="95"/>
      <c r="U246" s="95"/>
      <c r="V246" s="96"/>
      <c r="W246" s="96"/>
      <c r="X246" s="94" t="s">
        <v>3</v>
      </c>
      <c r="Y246" s="97"/>
      <c r="Z246" s="97"/>
      <c r="AA246" s="98"/>
      <c r="AB246" s="72"/>
    </row>
    <row r="247" spans="1:42" s="114" customFormat="1" ht="12" customHeight="1" x14ac:dyDescent="0.2">
      <c r="A247" s="99" t="s">
        <v>4</v>
      </c>
      <c r="B247" s="100" t="s">
        <v>117</v>
      </c>
      <c r="C247" s="100" t="s">
        <v>118</v>
      </c>
      <c r="D247" s="101" t="s">
        <v>7</v>
      </c>
      <c r="E247" s="102" t="s">
        <v>8</v>
      </c>
      <c r="F247" s="103" t="s">
        <v>4</v>
      </c>
      <c r="G247" s="104"/>
      <c r="H247" s="105" t="s">
        <v>9</v>
      </c>
      <c r="I247" s="106" t="s">
        <v>10</v>
      </c>
      <c r="J247" s="107" t="s">
        <v>119</v>
      </c>
      <c r="K247" s="105" t="s">
        <v>8</v>
      </c>
      <c r="L247" s="108" t="s">
        <v>11</v>
      </c>
      <c r="M247" s="104" t="s">
        <v>4</v>
      </c>
      <c r="N247" s="109"/>
      <c r="O247" s="105" t="s">
        <v>12</v>
      </c>
      <c r="P247" s="109"/>
      <c r="Q247" s="105" t="s">
        <v>8</v>
      </c>
      <c r="R247" s="110" t="s">
        <v>13</v>
      </c>
      <c r="S247" s="104" t="s">
        <v>4</v>
      </c>
      <c r="T247" s="104" t="s">
        <v>14</v>
      </c>
      <c r="U247" s="100" t="s">
        <v>15</v>
      </c>
      <c r="V247" s="105" t="s">
        <v>16</v>
      </c>
      <c r="W247" s="105"/>
      <c r="X247" s="105" t="s">
        <v>8</v>
      </c>
      <c r="Y247" s="110" t="s">
        <v>13</v>
      </c>
      <c r="Z247" s="104" t="s">
        <v>4</v>
      </c>
      <c r="AA247" s="111" t="s">
        <v>17</v>
      </c>
      <c r="AB247" s="112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</row>
    <row r="248" spans="1:42" s="73" customFormat="1" ht="12" customHeight="1" x14ac:dyDescent="0.2">
      <c r="A248" s="115">
        <v>100</v>
      </c>
      <c r="B248" s="60" t="s">
        <v>235</v>
      </c>
      <c r="C248" s="60" t="s">
        <v>48</v>
      </c>
      <c r="D248" s="61">
        <v>736</v>
      </c>
      <c r="E248" s="62">
        <v>6.3282800925923199E-2</v>
      </c>
      <c r="F248" s="63">
        <v>100</v>
      </c>
      <c r="G248" s="59"/>
      <c r="H248" s="59" t="s">
        <v>9</v>
      </c>
      <c r="I248" s="64" t="s">
        <v>52</v>
      </c>
      <c r="J248" s="65">
        <v>1.524401620370619E-2</v>
      </c>
      <c r="K248" s="66">
        <v>1.6810405092589797E-2</v>
      </c>
      <c r="L248" s="67">
        <v>2.2413873456786399E-3</v>
      </c>
      <c r="M248" s="59">
        <v>100</v>
      </c>
      <c r="N248" s="68"/>
      <c r="O248" s="69">
        <v>1.2883912037037204E-3</v>
      </c>
      <c r="P248" s="68"/>
      <c r="Q248" s="66">
        <v>2.7626041666666601E-2</v>
      </c>
      <c r="R248" s="70">
        <v>30.164775083895851</v>
      </c>
      <c r="S248" s="59">
        <v>102</v>
      </c>
      <c r="T248" s="61">
        <v>147</v>
      </c>
      <c r="U248" s="71">
        <v>153</v>
      </c>
      <c r="V248" s="69">
        <v>5.7810185185191987E-4</v>
      </c>
      <c r="W248" s="69"/>
      <c r="X248" s="66">
        <v>1.6979861111111161E-2</v>
      </c>
      <c r="Y248" s="70">
        <v>12.269436832849337</v>
      </c>
      <c r="Z248" s="59">
        <v>57</v>
      </c>
      <c r="AA248" s="116">
        <v>47</v>
      </c>
      <c r="AB248" s="72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</row>
    <row r="249" spans="1:42" s="73" customFormat="1" ht="12" customHeight="1" x14ac:dyDescent="0.2">
      <c r="A249" s="118">
        <v>101</v>
      </c>
      <c r="B249" s="119" t="s">
        <v>236</v>
      </c>
      <c r="C249" s="119" t="s">
        <v>48</v>
      </c>
      <c r="D249" s="120">
        <v>738</v>
      </c>
      <c r="E249" s="121">
        <v>6.3282800925923199E-2</v>
      </c>
      <c r="F249" s="122">
        <v>101</v>
      </c>
      <c r="G249" s="123"/>
      <c r="H249" s="123" t="s">
        <v>9</v>
      </c>
      <c r="I249" s="124" t="s">
        <v>52</v>
      </c>
      <c r="J249" s="125">
        <v>1.524401620370619E-2</v>
      </c>
      <c r="K249" s="126">
        <v>1.6814062499997284E-2</v>
      </c>
      <c r="L249" s="127">
        <v>2.2418749999996378E-3</v>
      </c>
      <c r="M249" s="123">
        <v>101</v>
      </c>
      <c r="N249" s="128"/>
      <c r="O249" s="129">
        <v>1.2720138888888677E-3</v>
      </c>
      <c r="P249" s="128"/>
      <c r="Q249" s="126">
        <v>2.7657407407407297E-2</v>
      </c>
      <c r="R249" s="130">
        <v>30.13056578506875</v>
      </c>
      <c r="S249" s="123">
        <v>106</v>
      </c>
      <c r="T249" s="120">
        <v>149</v>
      </c>
      <c r="U249" s="131">
        <v>152</v>
      </c>
      <c r="V249" s="129">
        <v>5.4440972222236095E-4</v>
      </c>
      <c r="W249" s="129"/>
      <c r="X249" s="126">
        <v>1.6994907407407389E-2</v>
      </c>
      <c r="Y249" s="130">
        <v>12.258574191615148</v>
      </c>
      <c r="Z249" s="123">
        <v>61</v>
      </c>
      <c r="AA249" s="132">
        <v>48</v>
      </c>
      <c r="AB249" s="72"/>
    </row>
    <row r="250" spans="1:42" s="73" customFormat="1" ht="12" customHeight="1" x14ac:dyDescent="0.2">
      <c r="A250" s="115">
        <v>102</v>
      </c>
      <c r="B250" s="60" t="s">
        <v>237</v>
      </c>
      <c r="C250" s="60" t="s">
        <v>48</v>
      </c>
      <c r="D250" s="61">
        <v>739</v>
      </c>
      <c r="E250" s="62">
        <v>6.3284432870367668E-2</v>
      </c>
      <c r="F250" s="63">
        <v>102</v>
      </c>
      <c r="G250" s="59"/>
      <c r="H250" s="59" t="s">
        <v>9</v>
      </c>
      <c r="I250" s="64" t="s">
        <v>52</v>
      </c>
      <c r="J250" s="65">
        <v>1.5245648148150659E-2</v>
      </c>
      <c r="K250" s="66">
        <v>1.6807002314812025E-2</v>
      </c>
      <c r="L250" s="67">
        <v>2.2409336419749368E-3</v>
      </c>
      <c r="M250" s="59">
        <v>102</v>
      </c>
      <c r="N250" s="68"/>
      <c r="O250" s="69">
        <v>1.2739583333333249E-3</v>
      </c>
      <c r="P250" s="68"/>
      <c r="Q250" s="66">
        <v>2.7649884259259294E-2</v>
      </c>
      <c r="R250" s="70">
        <v>30.138763892086441</v>
      </c>
      <c r="S250" s="59">
        <v>105</v>
      </c>
      <c r="T250" s="61">
        <v>148</v>
      </c>
      <c r="U250" s="71">
        <v>151</v>
      </c>
      <c r="V250" s="69">
        <v>5.4122685185176156E-4</v>
      </c>
      <c r="W250" s="69"/>
      <c r="X250" s="66">
        <v>1.7012361111111263E-2</v>
      </c>
      <c r="Y250" s="70">
        <v>12.245997599784362</v>
      </c>
      <c r="Z250" s="59">
        <v>64</v>
      </c>
      <c r="AA250" s="116">
        <v>46</v>
      </c>
      <c r="AB250" s="72"/>
    </row>
    <row r="251" spans="1:42" s="73" customFormat="1" ht="12" customHeight="1" x14ac:dyDescent="0.2">
      <c r="A251" s="118">
        <v>412</v>
      </c>
      <c r="B251" s="119" t="s">
        <v>238</v>
      </c>
      <c r="C251" s="119" t="s">
        <v>48</v>
      </c>
      <c r="D251" s="120">
        <v>737</v>
      </c>
      <c r="E251" s="121" t="s">
        <v>124</v>
      </c>
      <c r="F251" s="122">
        <v>412</v>
      </c>
      <c r="G251" s="123"/>
      <c r="H251" s="123" t="s">
        <v>9</v>
      </c>
      <c r="I251" s="124" t="s">
        <v>52</v>
      </c>
      <c r="J251" s="125" t="s">
        <v>124</v>
      </c>
      <c r="K251" s="126" t="s">
        <v>124</v>
      </c>
      <c r="L251" s="127" t="s">
        <v>124</v>
      </c>
      <c r="M251" s="123">
        <v>412</v>
      </c>
      <c r="N251" s="128"/>
      <c r="O251" s="129" t="s">
        <v>124</v>
      </c>
      <c r="P251" s="128"/>
      <c r="Q251" s="126" t="s">
        <v>124</v>
      </c>
      <c r="R251" s="130" t="s">
        <v>124</v>
      </c>
      <c r="S251" s="123">
        <v>412</v>
      </c>
      <c r="T251" s="120">
        <v>414</v>
      </c>
      <c r="U251" s="131">
        <v>0</v>
      </c>
      <c r="V251" s="129" t="s">
        <v>124</v>
      </c>
      <c r="W251" s="129"/>
      <c r="X251" s="126" t="s">
        <v>124</v>
      </c>
      <c r="Y251" s="130" t="s">
        <v>124</v>
      </c>
      <c r="Z251" s="123">
        <v>412</v>
      </c>
      <c r="AA251" s="132">
        <v>2</v>
      </c>
      <c r="AB251" s="72"/>
    </row>
    <row r="252" spans="1:42" s="73" customFormat="1" ht="12" customHeight="1" x14ac:dyDescent="0.2">
      <c r="A252" s="133">
        <v>413</v>
      </c>
      <c r="B252" s="134" t="s">
        <v>140</v>
      </c>
      <c r="C252" s="134" t="s">
        <v>48</v>
      </c>
      <c r="D252" s="135">
        <v>740</v>
      </c>
      <c r="E252" s="136" t="s">
        <v>124</v>
      </c>
      <c r="F252" s="137">
        <v>413</v>
      </c>
      <c r="G252" s="138"/>
      <c r="H252" s="138" t="s">
        <v>9</v>
      </c>
      <c r="I252" s="139" t="s">
        <v>52</v>
      </c>
      <c r="J252" s="140" t="s">
        <v>124</v>
      </c>
      <c r="K252" s="141" t="s">
        <v>124</v>
      </c>
      <c r="L252" s="142" t="s">
        <v>124</v>
      </c>
      <c r="M252" s="138">
        <v>413</v>
      </c>
      <c r="N252" s="143"/>
      <c r="O252" s="144" t="s">
        <v>124</v>
      </c>
      <c r="P252" s="143"/>
      <c r="Q252" s="141" t="s">
        <v>124</v>
      </c>
      <c r="R252" s="145" t="s">
        <v>124</v>
      </c>
      <c r="S252" s="138">
        <v>413</v>
      </c>
      <c r="T252" s="135">
        <v>415</v>
      </c>
      <c r="U252" s="146">
        <v>0</v>
      </c>
      <c r="V252" s="144" t="s">
        <v>124</v>
      </c>
      <c r="W252" s="144"/>
      <c r="X252" s="141" t="s">
        <v>124</v>
      </c>
      <c r="Y252" s="145" t="s">
        <v>124</v>
      </c>
      <c r="Z252" s="138">
        <v>413</v>
      </c>
      <c r="AA252" s="147">
        <v>2</v>
      </c>
      <c r="AB252" s="72"/>
    </row>
    <row r="253" spans="1:42" s="73" customFormat="1" ht="9.9499999999999993" customHeight="1" x14ac:dyDescent="0.2">
      <c r="A253" s="59"/>
      <c r="B253" s="60"/>
      <c r="C253" s="60"/>
      <c r="D253" s="61"/>
      <c r="E253" s="62"/>
      <c r="F253" s="63"/>
      <c r="G253" s="59"/>
      <c r="H253" s="59"/>
      <c r="I253" s="64"/>
      <c r="J253" s="65"/>
      <c r="K253" s="66"/>
      <c r="L253" s="67"/>
      <c r="M253" s="59"/>
      <c r="N253" s="68"/>
      <c r="O253" s="69"/>
      <c r="P253" s="68"/>
      <c r="Q253" s="66"/>
      <c r="R253" s="70"/>
      <c r="S253" s="59"/>
      <c r="T253" s="61"/>
      <c r="U253" s="71"/>
      <c r="V253" s="69"/>
      <c r="W253" s="69"/>
      <c r="X253" s="66"/>
      <c r="Y253" s="70"/>
      <c r="Z253" s="59"/>
      <c r="AA253" s="71"/>
      <c r="AB253" s="72"/>
    </row>
    <row r="254" spans="1:42" ht="22.5" customHeight="1" x14ac:dyDescent="0.35">
      <c r="A254" s="148">
        <v>29</v>
      </c>
      <c r="B254" s="149" t="str">
        <f>IF(C257&lt;&gt;"",C257,"")</f>
        <v>Les Pibridoo</v>
      </c>
      <c r="C254" s="76">
        <f>IF(E259&lt;&gt;"",E259,"")</f>
        <v>6.3410057870369019E-2</v>
      </c>
    </row>
    <row r="255" spans="1:42" s="73" customFormat="1" ht="12" customHeight="1" x14ac:dyDescent="0.2">
      <c r="A255" s="61"/>
      <c r="B255" s="60"/>
      <c r="C255" s="92"/>
      <c r="D255" s="71"/>
      <c r="E255" s="93" t="s">
        <v>0</v>
      </c>
      <c r="F255" s="93"/>
      <c r="G255" s="93"/>
      <c r="H255" s="93"/>
      <c r="I255" s="93"/>
      <c r="J255" s="83"/>
      <c r="K255" s="94" t="s">
        <v>1</v>
      </c>
      <c r="L255" s="95"/>
      <c r="M255" s="95"/>
      <c r="N255" s="60"/>
      <c r="O255" s="96"/>
      <c r="P255" s="60"/>
      <c r="Q255" s="94" t="s">
        <v>2</v>
      </c>
      <c r="R255" s="95"/>
      <c r="S255" s="95"/>
      <c r="T255" s="95"/>
      <c r="U255" s="95"/>
      <c r="V255" s="96"/>
      <c r="W255" s="96"/>
      <c r="X255" s="94" t="s">
        <v>3</v>
      </c>
      <c r="Y255" s="97"/>
      <c r="Z255" s="97"/>
      <c r="AA255" s="98"/>
      <c r="AB255" s="72"/>
    </row>
    <row r="256" spans="1:42" s="114" customFormat="1" ht="12" customHeight="1" x14ac:dyDescent="0.2">
      <c r="A256" s="99" t="s">
        <v>4</v>
      </c>
      <c r="B256" s="100" t="s">
        <v>117</v>
      </c>
      <c r="C256" s="100" t="s">
        <v>118</v>
      </c>
      <c r="D256" s="101" t="s">
        <v>7</v>
      </c>
      <c r="E256" s="102" t="s">
        <v>8</v>
      </c>
      <c r="F256" s="103" t="s">
        <v>4</v>
      </c>
      <c r="G256" s="104"/>
      <c r="H256" s="105" t="s">
        <v>9</v>
      </c>
      <c r="I256" s="106" t="s">
        <v>10</v>
      </c>
      <c r="J256" s="107" t="s">
        <v>119</v>
      </c>
      <c r="K256" s="105" t="s">
        <v>8</v>
      </c>
      <c r="L256" s="108" t="s">
        <v>11</v>
      </c>
      <c r="M256" s="104" t="s">
        <v>4</v>
      </c>
      <c r="N256" s="109"/>
      <c r="O256" s="105" t="s">
        <v>12</v>
      </c>
      <c r="P256" s="109"/>
      <c r="Q256" s="105" t="s">
        <v>8</v>
      </c>
      <c r="R256" s="110" t="s">
        <v>13</v>
      </c>
      <c r="S256" s="104" t="s">
        <v>4</v>
      </c>
      <c r="T256" s="104" t="s">
        <v>14</v>
      </c>
      <c r="U256" s="100" t="s">
        <v>15</v>
      </c>
      <c r="V256" s="105" t="s">
        <v>16</v>
      </c>
      <c r="W256" s="105"/>
      <c r="X256" s="105" t="s">
        <v>8</v>
      </c>
      <c r="Y256" s="110" t="s">
        <v>13</v>
      </c>
      <c r="Z256" s="104" t="s">
        <v>4</v>
      </c>
      <c r="AA256" s="111" t="s">
        <v>17</v>
      </c>
      <c r="AB256" s="112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</row>
    <row r="257" spans="1:42" s="73" customFormat="1" ht="12" customHeight="1" x14ac:dyDescent="0.2">
      <c r="A257" s="115">
        <v>103</v>
      </c>
      <c r="B257" s="60" t="s">
        <v>239</v>
      </c>
      <c r="C257" s="60" t="s">
        <v>49</v>
      </c>
      <c r="D257" s="61">
        <v>866</v>
      </c>
      <c r="E257" s="62">
        <v>6.3407777777776397E-2</v>
      </c>
      <c r="F257" s="63">
        <v>103</v>
      </c>
      <c r="G257" s="59"/>
      <c r="H257" s="59" t="s">
        <v>9</v>
      </c>
      <c r="I257" s="64" t="s">
        <v>52</v>
      </c>
      <c r="J257" s="65">
        <v>1.5368993055559388E-2</v>
      </c>
      <c r="K257" s="66">
        <v>1.4301516203702347E-2</v>
      </c>
      <c r="L257" s="67">
        <v>1.9068688271603128E-3</v>
      </c>
      <c r="M257" s="59">
        <v>103</v>
      </c>
      <c r="N257" s="68"/>
      <c r="O257" s="69">
        <v>2.0325231481481687E-3</v>
      </c>
      <c r="P257" s="68"/>
      <c r="Q257" s="66">
        <v>2.8417268518518446E-2</v>
      </c>
      <c r="R257" s="70">
        <v>29.324892108834526</v>
      </c>
      <c r="S257" s="59">
        <v>124</v>
      </c>
      <c r="T257" s="61">
        <v>136</v>
      </c>
      <c r="U257" s="71">
        <v>44</v>
      </c>
      <c r="V257" s="69">
        <v>9.4377314814819702E-4</v>
      </c>
      <c r="W257" s="69"/>
      <c r="X257" s="66">
        <v>1.7712696759259239E-2</v>
      </c>
      <c r="Y257" s="70">
        <v>11.76180771143321</v>
      </c>
      <c r="Z257" s="59">
        <v>83</v>
      </c>
      <c r="AA257" s="116">
        <v>33</v>
      </c>
      <c r="AB257" s="72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</row>
    <row r="258" spans="1:42" s="73" customFormat="1" ht="12" customHeight="1" x14ac:dyDescent="0.2">
      <c r="A258" s="118">
        <v>104</v>
      </c>
      <c r="B258" s="119" t="s">
        <v>240</v>
      </c>
      <c r="C258" s="119" t="s">
        <v>49</v>
      </c>
      <c r="D258" s="120">
        <v>868</v>
      </c>
      <c r="E258" s="121">
        <v>6.3410057870369019E-2</v>
      </c>
      <c r="F258" s="122">
        <v>104</v>
      </c>
      <c r="G258" s="123"/>
      <c r="H258" s="123" t="s">
        <v>9</v>
      </c>
      <c r="I258" s="124" t="s">
        <v>52</v>
      </c>
      <c r="J258" s="125">
        <v>1.5371273148152009E-2</v>
      </c>
      <c r="K258" s="126">
        <v>1.521453703703568E-2</v>
      </c>
      <c r="L258" s="127">
        <v>2.0286049382714239E-3</v>
      </c>
      <c r="M258" s="123">
        <v>104</v>
      </c>
      <c r="N258" s="128"/>
      <c r="O258" s="129">
        <v>1.1069444444443688E-3</v>
      </c>
      <c r="P258" s="128"/>
      <c r="Q258" s="126">
        <v>2.843628472222226E-2</v>
      </c>
      <c r="R258" s="130">
        <v>29.305281666493642</v>
      </c>
      <c r="S258" s="123">
        <v>127</v>
      </c>
      <c r="T258" s="120">
        <v>139</v>
      </c>
      <c r="U258" s="131">
        <v>3</v>
      </c>
      <c r="V258" s="129">
        <v>9.3593749999998366E-4</v>
      </c>
      <c r="W258" s="129"/>
      <c r="X258" s="126">
        <v>1.7716354166666726E-2</v>
      </c>
      <c r="Y258" s="130">
        <v>11.759379575133577</v>
      </c>
      <c r="Z258" s="123">
        <v>84</v>
      </c>
      <c r="AA258" s="132">
        <v>35</v>
      </c>
      <c r="AB258" s="72"/>
    </row>
    <row r="259" spans="1:42" s="73" customFormat="1" ht="12" customHeight="1" x14ac:dyDescent="0.2">
      <c r="A259" s="115">
        <v>105</v>
      </c>
      <c r="B259" s="60" t="s">
        <v>241</v>
      </c>
      <c r="C259" s="60" t="s">
        <v>49</v>
      </c>
      <c r="D259" s="61">
        <v>867</v>
      </c>
      <c r="E259" s="62">
        <v>6.3410057870369019E-2</v>
      </c>
      <c r="F259" s="63">
        <v>105</v>
      </c>
      <c r="G259" s="59"/>
      <c r="H259" s="59" t="s">
        <v>9</v>
      </c>
      <c r="I259" s="64" t="s">
        <v>52</v>
      </c>
      <c r="J259" s="65">
        <v>1.5371273148152009E-2</v>
      </c>
      <c r="K259" s="66">
        <v>1.3657777777776436E-2</v>
      </c>
      <c r="L259" s="67">
        <v>1.8210370370368581E-3</v>
      </c>
      <c r="M259" s="59">
        <v>105</v>
      </c>
      <c r="N259" s="68"/>
      <c r="O259" s="69">
        <v>2.6891203703702793E-3</v>
      </c>
      <c r="P259" s="68"/>
      <c r="Q259" s="66">
        <v>2.8433819444444453E-2</v>
      </c>
      <c r="R259" s="70">
        <v>29.307822502057643</v>
      </c>
      <c r="S259" s="59">
        <v>126</v>
      </c>
      <c r="T259" s="61">
        <v>137</v>
      </c>
      <c r="U259" s="71">
        <v>91</v>
      </c>
      <c r="V259" s="69">
        <v>9.1975694444446088E-4</v>
      </c>
      <c r="W259" s="69"/>
      <c r="X259" s="66">
        <v>1.770958333333339E-2</v>
      </c>
      <c r="Y259" s="70">
        <v>11.763875491141764</v>
      </c>
      <c r="Z259" s="59">
        <v>82</v>
      </c>
      <c r="AA259" s="116">
        <v>32</v>
      </c>
      <c r="AB259" s="72"/>
    </row>
    <row r="260" spans="1:42" s="73" customFormat="1" ht="12" customHeight="1" x14ac:dyDescent="0.2">
      <c r="A260" s="118">
        <v>448</v>
      </c>
      <c r="B260" s="119" t="s">
        <v>140</v>
      </c>
      <c r="C260" s="119" t="s">
        <v>49</v>
      </c>
      <c r="D260" s="120">
        <v>869</v>
      </c>
      <c r="E260" s="121" t="s">
        <v>124</v>
      </c>
      <c r="F260" s="122">
        <v>448</v>
      </c>
      <c r="G260" s="123"/>
      <c r="H260" s="123" t="s">
        <v>9</v>
      </c>
      <c r="I260" s="124" t="s">
        <v>52</v>
      </c>
      <c r="J260" s="125" t="s">
        <v>124</v>
      </c>
      <c r="K260" s="126" t="s">
        <v>124</v>
      </c>
      <c r="L260" s="127" t="s">
        <v>124</v>
      </c>
      <c r="M260" s="123">
        <v>448</v>
      </c>
      <c r="N260" s="128"/>
      <c r="O260" s="129" t="s">
        <v>124</v>
      </c>
      <c r="P260" s="128"/>
      <c r="Q260" s="126" t="s">
        <v>124</v>
      </c>
      <c r="R260" s="130" t="s">
        <v>124</v>
      </c>
      <c r="S260" s="123">
        <v>448</v>
      </c>
      <c r="T260" s="120">
        <v>448</v>
      </c>
      <c r="U260" s="131">
        <v>0</v>
      </c>
      <c r="V260" s="129" t="s">
        <v>124</v>
      </c>
      <c r="W260" s="129"/>
      <c r="X260" s="126" t="s">
        <v>124</v>
      </c>
      <c r="Y260" s="130" t="s">
        <v>124</v>
      </c>
      <c r="Z260" s="123">
        <v>448</v>
      </c>
      <c r="AA260" s="132">
        <v>0</v>
      </c>
      <c r="AB260" s="72"/>
    </row>
    <row r="261" spans="1:42" s="73" customFormat="1" ht="12" customHeight="1" x14ac:dyDescent="0.2">
      <c r="A261" s="133">
        <v>449</v>
      </c>
      <c r="B261" s="134" t="s">
        <v>140</v>
      </c>
      <c r="C261" s="134" t="s">
        <v>49</v>
      </c>
      <c r="D261" s="135">
        <v>870</v>
      </c>
      <c r="E261" s="136" t="s">
        <v>124</v>
      </c>
      <c r="F261" s="137">
        <v>449</v>
      </c>
      <c r="G261" s="138"/>
      <c r="H261" s="138" t="s">
        <v>9</v>
      </c>
      <c r="I261" s="139" t="s">
        <v>52</v>
      </c>
      <c r="J261" s="140" t="s">
        <v>124</v>
      </c>
      <c r="K261" s="141" t="s">
        <v>124</v>
      </c>
      <c r="L261" s="142" t="s">
        <v>124</v>
      </c>
      <c r="M261" s="138">
        <v>449</v>
      </c>
      <c r="N261" s="143"/>
      <c r="O261" s="144" t="s">
        <v>124</v>
      </c>
      <c r="P261" s="143"/>
      <c r="Q261" s="141" t="s">
        <v>124</v>
      </c>
      <c r="R261" s="145" t="s">
        <v>124</v>
      </c>
      <c r="S261" s="138">
        <v>449</v>
      </c>
      <c r="T261" s="135">
        <v>449</v>
      </c>
      <c r="U261" s="146">
        <v>0</v>
      </c>
      <c r="V261" s="144" t="s">
        <v>124</v>
      </c>
      <c r="W261" s="144"/>
      <c r="X261" s="141" t="s">
        <v>124</v>
      </c>
      <c r="Y261" s="145" t="s">
        <v>124</v>
      </c>
      <c r="Z261" s="138">
        <v>449</v>
      </c>
      <c r="AA261" s="147">
        <v>0</v>
      </c>
      <c r="AB261" s="72"/>
    </row>
    <row r="262" spans="1:42" s="73" customFormat="1" ht="9.9499999999999993" customHeight="1" x14ac:dyDescent="0.2">
      <c r="A262" s="59"/>
      <c r="B262" s="60"/>
      <c r="C262" s="60"/>
      <c r="D262" s="61"/>
      <c r="E262" s="62"/>
      <c r="F262" s="63"/>
      <c r="G262" s="59"/>
      <c r="H262" s="59"/>
      <c r="I262" s="64"/>
      <c r="J262" s="65"/>
      <c r="K262" s="66"/>
      <c r="L262" s="67"/>
      <c r="M262" s="59"/>
      <c r="N262" s="68"/>
      <c r="O262" s="69"/>
      <c r="P262" s="68"/>
      <c r="Q262" s="66"/>
      <c r="R262" s="70"/>
      <c r="S262" s="59"/>
      <c r="T262" s="61"/>
      <c r="U262" s="71"/>
      <c r="V262" s="69"/>
      <c r="W262" s="69"/>
      <c r="X262" s="66"/>
      <c r="Y262" s="70"/>
      <c r="Z262" s="59"/>
      <c r="AA262" s="71"/>
      <c r="AB262" s="72"/>
    </row>
    <row r="263" spans="1:42" ht="22.5" customHeight="1" x14ac:dyDescent="0.35">
      <c r="A263" s="148">
        <v>30</v>
      </c>
      <c r="B263" s="149" t="str">
        <f>IF(C266&lt;&gt;"",C266,"")</f>
        <v xml:space="preserve">Les torpilles </v>
      </c>
      <c r="C263" s="76">
        <f>IF(E268&lt;&gt;"",E268,"")</f>
        <v>6.346651620370003E-2</v>
      </c>
    </row>
    <row r="264" spans="1:42" s="73" customFormat="1" ht="12" customHeight="1" x14ac:dyDescent="0.2">
      <c r="A264" s="61"/>
      <c r="B264" s="60"/>
      <c r="C264" s="92"/>
      <c r="D264" s="71"/>
      <c r="E264" s="93" t="s">
        <v>0</v>
      </c>
      <c r="F264" s="93"/>
      <c r="G264" s="93"/>
      <c r="H264" s="93"/>
      <c r="I264" s="93"/>
      <c r="J264" s="83"/>
      <c r="K264" s="94" t="s">
        <v>1</v>
      </c>
      <c r="L264" s="95"/>
      <c r="M264" s="95"/>
      <c r="N264" s="60"/>
      <c r="O264" s="96"/>
      <c r="P264" s="60"/>
      <c r="Q264" s="94" t="s">
        <v>2</v>
      </c>
      <c r="R264" s="95"/>
      <c r="S264" s="95"/>
      <c r="T264" s="95"/>
      <c r="U264" s="95"/>
      <c r="V264" s="96"/>
      <c r="W264" s="96"/>
      <c r="X264" s="94" t="s">
        <v>3</v>
      </c>
      <c r="Y264" s="97"/>
      <c r="Z264" s="97"/>
      <c r="AA264" s="98"/>
      <c r="AB264" s="72"/>
    </row>
    <row r="265" spans="1:42" s="114" customFormat="1" ht="12" customHeight="1" x14ac:dyDescent="0.2">
      <c r="A265" s="99" t="s">
        <v>4</v>
      </c>
      <c r="B265" s="100" t="s">
        <v>117</v>
      </c>
      <c r="C265" s="100" t="s">
        <v>118</v>
      </c>
      <c r="D265" s="101" t="s">
        <v>7</v>
      </c>
      <c r="E265" s="102" t="s">
        <v>8</v>
      </c>
      <c r="F265" s="103" t="s">
        <v>4</v>
      </c>
      <c r="G265" s="104"/>
      <c r="H265" s="105" t="s">
        <v>9</v>
      </c>
      <c r="I265" s="106" t="s">
        <v>10</v>
      </c>
      <c r="J265" s="107" t="s">
        <v>119</v>
      </c>
      <c r="K265" s="105" t="s">
        <v>8</v>
      </c>
      <c r="L265" s="108" t="s">
        <v>11</v>
      </c>
      <c r="M265" s="104" t="s">
        <v>4</v>
      </c>
      <c r="N265" s="109"/>
      <c r="O265" s="105" t="s">
        <v>12</v>
      </c>
      <c r="P265" s="109"/>
      <c r="Q265" s="105" t="s">
        <v>8</v>
      </c>
      <c r="R265" s="110" t="s">
        <v>13</v>
      </c>
      <c r="S265" s="104" t="s">
        <v>4</v>
      </c>
      <c r="T265" s="104" t="s">
        <v>14</v>
      </c>
      <c r="U265" s="100" t="s">
        <v>15</v>
      </c>
      <c r="V265" s="105" t="s">
        <v>16</v>
      </c>
      <c r="W265" s="105"/>
      <c r="X265" s="105" t="s">
        <v>8</v>
      </c>
      <c r="Y265" s="110" t="s">
        <v>13</v>
      </c>
      <c r="Z265" s="104" t="s">
        <v>4</v>
      </c>
      <c r="AA265" s="111" t="s">
        <v>17</v>
      </c>
      <c r="AB265" s="112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</row>
    <row r="266" spans="1:42" s="73" customFormat="1" ht="12" customHeight="1" x14ac:dyDescent="0.2">
      <c r="A266" s="115">
        <v>106</v>
      </c>
      <c r="B266" s="60" t="s">
        <v>242</v>
      </c>
      <c r="C266" s="60" t="s">
        <v>50</v>
      </c>
      <c r="D266" s="61">
        <v>660</v>
      </c>
      <c r="E266" s="62">
        <v>6.3463449074070422E-2</v>
      </c>
      <c r="F266" s="63">
        <v>106</v>
      </c>
      <c r="G266" s="59"/>
      <c r="H266" s="59" t="s">
        <v>9</v>
      </c>
      <c r="I266" s="64" t="s">
        <v>52</v>
      </c>
      <c r="J266" s="65">
        <v>1.5424664351853412E-2</v>
      </c>
      <c r="K266" s="66">
        <v>1.0943900462959344E-2</v>
      </c>
      <c r="L266" s="67">
        <v>1.4591867283945791E-3</v>
      </c>
      <c r="M266" s="59">
        <v>106</v>
      </c>
      <c r="N266" s="68"/>
      <c r="O266" s="69">
        <v>3.4155902777777136E-3</v>
      </c>
      <c r="P266" s="68"/>
      <c r="Q266" s="66">
        <v>3.0144282407407519E-2</v>
      </c>
      <c r="R266" s="70">
        <v>27.644822393534696</v>
      </c>
      <c r="S266" s="59">
        <v>174</v>
      </c>
      <c r="T266" s="61">
        <v>126</v>
      </c>
      <c r="U266" s="71">
        <v>-99</v>
      </c>
      <c r="V266" s="69">
        <v>5.4872685185181069E-4</v>
      </c>
      <c r="W266" s="69"/>
      <c r="X266" s="66">
        <v>1.8410949074074034E-2</v>
      </c>
      <c r="Y266" s="70">
        <v>11.31573024807855</v>
      </c>
      <c r="Z266" s="59">
        <v>111</v>
      </c>
      <c r="AA266" s="116">
        <v>20</v>
      </c>
      <c r="AB266" s="72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</row>
    <row r="267" spans="1:42" s="73" customFormat="1" ht="12" customHeight="1" x14ac:dyDescent="0.2">
      <c r="A267" s="118">
        <v>107</v>
      </c>
      <c r="B267" s="119" t="s">
        <v>243</v>
      </c>
      <c r="C267" s="119" t="s">
        <v>50</v>
      </c>
      <c r="D267" s="120">
        <v>659</v>
      </c>
      <c r="E267" s="121">
        <v>6.3464907407403848E-2</v>
      </c>
      <c r="F267" s="122">
        <v>107</v>
      </c>
      <c r="G267" s="123"/>
      <c r="H267" s="123" t="s">
        <v>9</v>
      </c>
      <c r="I267" s="124" t="s">
        <v>52</v>
      </c>
      <c r="J267" s="125">
        <v>1.5426122685186838E-2</v>
      </c>
      <c r="K267" s="126">
        <v>1.3194699074070448E-2</v>
      </c>
      <c r="L267" s="127">
        <v>1.7592932098760598E-3</v>
      </c>
      <c r="M267" s="123">
        <v>107</v>
      </c>
      <c r="N267" s="128"/>
      <c r="O267" s="129">
        <v>1.18423611111107E-3</v>
      </c>
      <c r="P267" s="128"/>
      <c r="Q267" s="126">
        <v>3.0164166666666659E-2</v>
      </c>
      <c r="R267" s="130">
        <v>27.626598889410733</v>
      </c>
      <c r="S267" s="123">
        <v>175</v>
      </c>
      <c r="T267" s="120">
        <v>128</v>
      </c>
      <c r="U267" s="131">
        <v>-10</v>
      </c>
      <c r="V267" s="129">
        <v>5.1684027777776365E-4</v>
      </c>
      <c r="W267" s="129"/>
      <c r="X267" s="126">
        <v>1.8404965277777907E-2</v>
      </c>
      <c r="Y267" s="130">
        <v>11.319409202302289</v>
      </c>
      <c r="Z267" s="123">
        <v>108</v>
      </c>
      <c r="AA267" s="132">
        <v>21</v>
      </c>
      <c r="AB267" s="72"/>
    </row>
    <row r="268" spans="1:42" s="73" customFormat="1" ht="12" customHeight="1" x14ac:dyDescent="0.2">
      <c r="A268" s="115">
        <v>108</v>
      </c>
      <c r="B268" s="60" t="s">
        <v>244</v>
      </c>
      <c r="C268" s="60" t="s">
        <v>50</v>
      </c>
      <c r="D268" s="61">
        <v>656</v>
      </c>
      <c r="E268" s="62">
        <v>6.346651620370003E-2</v>
      </c>
      <c r="F268" s="63">
        <v>108</v>
      </c>
      <c r="G268" s="59"/>
      <c r="H268" s="59" t="s">
        <v>9</v>
      </c>
      <c r="I268" s="64" t="s">
        <v>52</v>
      </c>
      <c r="J268" s="65">
        <v>1.542773148148302E-2</v>
      </c>
      <c r="K268" s="66">
        <v>1.3188449074070352E-2</v>
      </c>
      <c r="L268" s="67">
        <v>1.7584598765427136E-3</v>
      </c>
      <c r="M268" s="59">
        <v>108</v>
      </c>
      <c r="N268" s="68"/>
      <c r="O268" s="69">
        <v>1.2089814814815192E-3</v>
      </c>
      <c r="P268" s="68"/>
      <c r="Q268" s="66">
        <v>3.0122349537037074E-2</v>
      </c>
      <c r="R268" s="70">
        <v>27.664951311606835</v>
      </c>
      <c r="S268" s="59">
        <v>172</v>
      </c>
      <c r="T268" s="61">
        <v>127</v>
      </c>
      <c r="U268" s="71">
        <v>-11</v>
      </c>
      <c r="V268" s="69">
        <v>5.3438657407400836E-4</v>
      </c>
      <c r="W268" s="69"/>
      <c r="X268" s="66">
        <v>1.8412349537037076E-2</v>
      </c>
      <c r="Y268" s="70">
        <v>11.314869561555067</v>
      </c>
      <c r="Z268" s="59">
        <v>112</v>
      </c>
      <c r="AA268" s="116">
        <v>19</v>
      </c>
      <c r="AB268" s="72"/>
    </row>
    <row r="269" spans="1:42" s="73" customFormat="1" ht="12" customHeight="1" x14ac:dyDescent="0.2">
      <c r="A269" s="118">
        <v>389</v>
      </c>
      <c r="B269" s="119" t="s">
        <v>245</v>
      </c>
      <c r="C269" s="119" t="s">
        <v>50</v>
      </c>
      <c r="D269" s="120">
        <v>657</v>
      </c>
      <c r="E269" s="121" t="s">
        <v>124</v>
      </c>
      <c r="F269" s="122">
        <v>389</v>
      </c>
      <c r="G269" s="123"/>
      <c r="H269" s="123" t="s">
        <v>9</v>
      </c>
      <c r="I269" s="124" t="s">
        <v>52</v>
      </c>
      <c r="J269" s="125" t="s">
        <v>124</v>
      </c>
      <c r="K269" s="126" t="s">
        <v>124</v>
      </c>
      <c r="L269" s="127" t="s">
        <v>124</v>
      </c>
      <c r="M269" s="123">
        <v>389</v>
      </c>
      <c r="N269" s="128"/>
      <c r="O269" s="129" t="s">
        <v>124</v>
      </c>
      <c r="P269" s="128"/>
      <c r="Q269" s="126" t="s">
        <v>124</v>
      </c>
      <c r="R269" s="130" t="s">
        <v>124</v>
      </c>
      <c r="S269" s="123">
        <v>389</v>
      </c>
      <c r="T269" s="120">
        <v>392</v>
      </c>
      <c r="U269" s="131">
        <v>0</v>
      </c>
      <c r="V269" s="129" t="s">
        <v>124</v>
      </c>
      <c r="W269" s="129"/>
      <c r="X269" s="126" t="s">
        <v>124</v>
      </c>
      <c r="Y269" s="130" t="s">
        <v>124</v>
      </c>
      <c r="Z269" s="123">
        <v>389</v>
      </c>
      <c r="AA269" s="132">
        <v>3</v>
      </c>
      <c r="AB269" s="72"/>
    </row>
    <row r="270" spans="1:42" s="73" customFormat="1" ht="12" customHeight="1" x14ac:dyDescent="0.2">
      <c r="A270" s="133">
        <v>390</v>
      </c>
      <c r="B270" s="134" t="s">
        <v>246</v>
      </c>
      <c r="C270" s="134" t="s">
        <v>50</v>
      </c>
      <c r="D270" s="135">
        <v>658</v>
      </c>
      <c r="E270" s="136" t="s">
        <v>124</v>
      </c>
      <c r="F270" s="137">
        <v>390</v>
      </c>
      <c r="G270" s="138"/>
      <c r="H270" s="138" t="s">
        <v>9</v>
      </c>
      <c r="I270" s="139" t="s">
        <v>52</v>
      </c>
      <c r="J270" s="140" t="s">
        <v>124</v>
      </c>
      <c r="K270" s="141" t="s">
        <v>124</v>
      </c>
      <c r="L270" s="142" t="s">
        <v>124</v>
      </c>
      <c r="M270" s="138">
        <v>390</v>
      </c>
      <c r="N270" s="143"/>
      <c r="O270" s="144" t="s">
        <v>124</v>
      </c>
      <c r="P270" s="143"/>
      <c r="Q270" s="141" t="s">
        <v>124</v>
      </c>
      <c r="R270" s="145" t="s">
        <v>124</v>
      </c>
      <c r="S270" s="138">
        <v>390</v>
      </c>
      <c r="T270" s="135">
        <v>393</v>
      </c>
      <c r="U270" s="146">
        <v>0</v>
      </c>
      <c r="V270" s="144" t="s">
        <v>124</v>
      </c>
      <c r="W270" s="144"/>
      <c r="X270" s="141" t="s">
        <v>124</v>
      </c>
      <c r="Y270" s="145" t="s">
        <v>124</v>
      </c>
      <c r="Z270" s="138">
        <v>390</v>
      </c>
      <c r="AA270" s="147">
        <v>3</v>
      </c>
      <c r="AB270" s="72"/>
    </row>
    <row r="271" spans="1:42" s="73" customFormat="1" ht="9.9499999999999993" customHeight="1" x14ac:dyDescent="0.2">
      <c r="A271" s="59"/>
      <c r="B271" s="60"/>
      <c r="C271" s="60"/>
      <c r="D271" s="61"/>
      <c r="E271" s="62"/>
      <c r="F271" s="63"/>
      <c r="G271" s="59"/>
      <c r="H271" s="59"/>
      <c r="I271" s="64"/>
      <c r="J271" s="65"/>
      <c r="K271" s="66"/>
      <c r="L271" s="67"/>
      <c r="M271" s="59"/>
      <c r="N271" s="68"/>
      <c r="O271" s="69"/>
      <c r="P271" s="68"/>
      <c r="Q271" s="66"/>
      <c r="R271" s="70"/>
      <c r="S271" s="59"/>
      <c r="T271" s="61"/>
      <c r="U271" s="71"/>
      <c r="V271" s="69"/>
      <c r="W271" s="69"/>
      <c r="X271" s="66"/>
      <c r="Y271" s="70"/>
      <c r="Z271" s="59"/>
      <c r="AA271" s="71"/>
      <c r="AB271" s="72"/>
    </row>
    <row r="272" spans="1:42" ht="22.5" customHeight="1" x14ac:dyDescent="0.35">
      <c r="A272" s="148">
        <v>31</v>
      </c>
      <c r="B272" s="149" t="str">
        <f>IF(C275&lt;&gt;"",C275,"")</f>
        <v>Les tutucs</v>
      </c>
      <c r="C272" s="76">
        <f>IF(E277&lt;&gt;"",E277,"")</f>
        <v>6.3486041666666382E-2</v>
      </c>
    </row>
    <row r="273" spans="1:42" s="73" customFormat="1" ht="12" customHeight="1" x14ac:dyDescent="0.2">
      <c r="A273" s="61"/>
      <c r="B273" s="60"/>
      <c r="C273" s="92"/>
      <c r="D273" s="71"/>
      <c r="E273" s="93" t="s">
        <v>0</v>
      </c>
      <c r="F273" s="93"/>
      <c r="G273" s="93"/>
      <c r="H273" s="93"/>
      <c r="I273" s="93"/>
      <c r="J273" s="83"/>
      <c r="K273" s="94" t="s">
        <v>1</v>
      </c>
      <c r="L273" s="95"/>
      <c r="M273" s="95"/>
      <c r="N273" s="60"/>
      <c r="O273" s="96"/>
      <c r="P273" s="60"/>
      <c r="Q273" s="94" t="s">
        <v>2</v>
      </c>
      <c r="R273" s="95"/>
      <c r="S273" s="95"/>
      <c r="T273" s="95"/>
      <c r="U273" s="95"/>
      <c r="V273" s="96"/>
      <c r="W273" s="96"/>
      <c r="X273" s="94" t="s">
        <v>3</v>
      </c>
      <c r="Y273" s="97"/>
      <c r="Z273" s="97"/>
      <c r="AA273" s="98"/>
      <c r="AB273" s="72"/>
    </row>
    <row r="274" spans="1:42" s="114" customFormat="1" ht="12" customHeight="1" x14ac:dyDescent="0.2">
      <c r="A274" s="99" t="s">
        <v>4</v>
      </c>
      <c r="B274" s="100" t="s">
        <v>117</v>
      </c>
      <c r="C274" s="100" t="s">
        <v>118</v>
      </c>
      <c r="D274" s="101" t="s">
        <v>7</v>
      </c>
      <c r="E274" s="102" t="s">
        <v>8</v>
      </c>
      <c r="F274" s="103" t="s">
        <v>4</v>
      </c>
      <c r="G274" s="104"/>
      <c r="H274" s="105" t="s">
        <v>9</v>
      </c>
      <c r="I274" s="106" t="s">
        <v>10</v>
      </c>
      <c r="J274" s="107" t="s">
        <v>119</v>
      </c>
      <c r="K274" s="105" t="s">
        <v>8</v>
      </c>
      <c r="L274" s="108" t="s">
        <v>11</v>
      </c>
      <c r="M274" s="104" t="s">
        <v>4</v>
      </c>
      <c r="N274" s="109"/>
      <c r="O274" s="105" t="s">
        <v>12</v>
      </c>
      <c r="P274" s="109"/>
      <c r="Q274" s="105" t="s">
        <v>8</v>
      </c>
      <c r="R274" s="110" t="s">
        <v>13</v>
      </c>
      <c r="S274" s="104" t="s">
        <v>4</v>
      </c>
      <c r="T274" s="104" t="s">
        <v>14</v>
      </c>
      <c r="U274" s="100" t="s">
        <v>15</v>
      </c>
      <c r="V274" s="105" t="s">
        <v>16</v>
      </c>
      <c r="W274" s="105"/>
      <c r="X274" s="105" t="s">
        <v>8</v>
      </c>
      <c r="Y274" s="110" t="s">
        <v>13</v>
      </c>
      <c r="Z274" s="104" t="s">
        <v>4</v>
      </c>
      <c r="AA274" s="111" t="s">
        <v>17</v>
      </c>
      <c r="AB274" s="112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</row>
    <row r="275" spans="1:42" s="73" customFormat="1" ht="12" customHeight="1" x14ac:dyDescent="0.2">
      <c r="A275" s="115">
        <v>109</v>
      </c>
      <c r="B275" s="60" t="s">
        <v>247</v>
      </c>
      <c r="C275" s="60" t="s">
        <v>51</v>
      </c>
      <c r="D275" s="61">
        <v>962</v>
      </c>
      <c r="E275" s="62">
        <v>6.347836805555529E-2</v>
      </c>
      <c r="F275" s="63">
        <v>109</v>
      </c>
      <c r="G275" s="59"/>
      <c r="H275" s="59" t="s">
        <v>9</v>
      </c>
      <c r="I275" s="64" t="s">
        <v>52</v>
      </c>
      <c r="J275" s="65">
        <v>1.543958333333828E-2</v>
      </c>
      <c r="K275" s="66">
        <v>1.3803912037036681E-2</v>
      </c>
      <c r="L275" s="67">
        <v>1.8405216049382242E-3</v>
      </c>
      <c r="M275" s="59">
        <v>109</v>
      </c>
      <c r="N275" s="68"/>
      <c r="O275" s="69">
        <v>9.0138888888890989E-4</v>
      </c>
      <c r="P275" s="68"/>
      <c r="Q275" s="66">
        <v>2.6716736111111139E-2</v>
      </c>
      <c r="R275" s="70">
        <v>31.1914348319951</v>
      </c>
      <c r="S275" s="59">
        <v>76</v>
      </c>
      <c r="T275" s="61">
        <v>88</v>
      </c>
      <c r="U275" s="71">
        <v>62</v>
      </c>
      <c r="V275" s="69">
        <v>1.1064583333332267E-3</v>
      </c>
      <c r="W275" s="69"/>
      <c r="X275" s="66">
        <v>2.0949872685185333E-2</v>
      </c>
      <c r="Y275" s="70">
        <v>9.9443722863602844</v>
      </c>
      <c r="Z275" s="59">
        <v>214</v>
      </c>
      <c r="AA275" s="116">
        <v>-21</v>
      </c>
      <c r="AB275" s="72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</row>
    <row r="276" spans="1:42" s="73" customFormat="1" ht="12" customHeight="1" x14ac:dyDescent="0.2">
      <c r="A276" s="118">
        <v>110</v>
      </c>
      <c r="B276" s="119" t="s">
        <v>248</v>
      </c>
      <c r="C276" s="119" t="s">
        <v>51</v>
      </c>
      <c r="D276" s="120">
        <v>961</v>
      </c>
      <c r="E276" s="121">
        <v>6.3478391203703355E-2</v>
      </c>
      <c r="F276" s="122">
        <v>110</v>
      </c>
      <c r="G276" s="123"/>
      <c r="H276" s="123" t="s">
        <v>9</v>
      </c>
      <c r="I276" s="124" t="s">
        <v>52</v>
      </c>
      <c r="J276" s="125">
        <v>1.5439606481486345E-2</v>
      </c>
      <c r="K276" s="126">
        <v>1.380893518518489E-2</v>
      </c>
      <c r="L276" s="127">
        <v>1.8411913580246519E-3</v>
      </c>
      <c r="M276" s="123">
        <v>110</v>
      </c>
      <c r="N276" s="128"/>
      <c r="O276" s="129">
        <v>9.0675925925920442E-4</v>
      </c>
      <c r="P276" s="128"/>
      <c r="Q276" s="126">
        <v>2.6700127314814859E-2</v>
      </c>
      <c r="R276" s="130">
        <v>31.210837443121449</v>
      </c>
      <c r="S276" s="123">
        <v>74</v>
      </c>
      <c r="T276" s="120">
        <v>86</v>
      </c>
      <c r="U276" s="131">
        <v>66</v>
      </c>
      <c r="V276" s="129">
        <v>1.1166550925926222E-3</v>
      </c>
      <c r="W276" s="129"/>
      <c r="X276" s="126">
        <v>2.094591435185178E-2</v>
      </c>
      <c r="Y276" s="130">
        <v>9.9462515616996718</v>
      </c>
      <c r="Z276" s="123">
        <v>213</v>
      </c>
      <c r="AA276" s="132">
        <v>-24</v>
      </c>
      <c r="AB276" s="72"/>
    </row>
    <row r="277" spans="1:42" s="73" customFormat="1" ht="12" customHeight="1" x14ac:dyDescent="0.2">
      <c r="A277" s="115">
        <v>111</v>
      </c>
      <c r="B277" s="60" t="s">
        <v>249</v>
      </c>
      <c r="C277" s="60" t="s">
        <v>51</v>
      </c>
      <c r="D277" s="61">
        <v>963</v>
      </c>
      <c r="E277" s="62">
        <v>6.3486041666666382E-2</v>
      </c>
      <c r="F277" s="63">
        <v>111</v>
      </c>
      <c r="G277" s="59"/>
      <c r="H277" s="59" t="s">
        <v>9</v>
      </c>
      <c r="I277" s="64" t="s">
        <v>52</v>
      </c>
      <c r="J277" s="65">
        <v>1.5447256944449372E-2</v>
      </c>
      <c r="K277" s="66">
        <v>1.3809710648147844E-2</v>
      </c>
      <c r="L277" s="67">
        <v>1.8412947530863791E-3</v>
      </c>
      <c r="M277" s="59">
        <v>111</v>
      </c>
      <c r="N277" s="68"/>
      <c r="O277" s="69">
        <v>8.8504629629626574E-4</v>
      </c>
      <c r="P277" s="68"/>
      <c r="Q277" s="66">
        <v>2.6710416666666625E-2</v>
      </c>
      <c r="R277" s="70">
        <v>31.198814445051134</v>
      </c>
      <c r="S277" s="59">
        <v>75</v>
      </c>
      <c r="T277" s="61">
        <v>84</v>
      </c>
      <c r="U277" s="71">
        <v>69</v>
      </c>
      <c r="V277" s="69">
        <v>1.1165740740741725E-3</v>
      </c>
      <c r="W277" s="69"/>
      <c r="X277" s="66">
        <v>2.0964293981481474E-2</v>
      </c>
      <c r="Y277" s="70">
        <v>9.9375315723659359</v>
      </c>
      <c r="Z277" s="59">
        <v>215</v>
      </c>
      <c r="AA277" s="116">
        <v>-27</v>
      </c>
      <c r="AB277" s="72"/>
    </row>
    <row r="278" spans="1:42" s="73" customFormat="1" ht="12" customHeight="1" x14ac:dyDescent="0.2">
      <c r="A278" s="118"/>
      <c r="B278" s="119"/>
      <c r="C278" s="119"/>
      <c r="D278" s="120"/>
      <c r="E278" s="121"/>
      <c r="F278" s="122"/>
      <c r="G278" s="123"/>
      <c r="H278" s="123"/>
      <c r="I278" s="124"/>
      <c r="J278" s="125"/>
      <c r="K278" s="126"/>
      <c r="L278" s="127"/>
      <c r="M278" s="123"/>
      <c r="N278" s="128"/>
      <c r="O278" s="129"/>
      <c r="P278" s="128"/>
      <c r="Q278" s="126"/>
      <c r="R278" s="130"/>
      <c r="S278" s="123"/>
      <c r="T278" s="120"/>
      <c r="U278" s="131"/>
      <c r="V278" s="129"/>
      <c r="W278" s="129"/>
      <c r="X278" s="126"/>
      <c r="Y278" s="130"/>
      <c r="Z278" s="123"/>
      <c r="AA278" s="132"/>
      <c r="AB278" s="72"/>
    </row>
    <row r="279" spans="1:42" s="73" customFormat="1" ht="12" customHeight="1" x14ac:dyDescent="0.2">
      <c r="A279" s="133"/>
      <c r="B279" s="134"/>
      <c r="C279" s="134"/>
      <c r="D279" s="135"/>
      <c r="E279" s="136"/>
      <c r="F279" s="137"/>
      <c r="G279" s="138"/>
      <c r="H279" s="138"/>
      <c r="I279" s="139"/>
      <c r="J279" s="140"/>
      <c r="K279" s="141"/>
      <c r="L279" s="142"/>
      <c r="M279" s="138"/>
      <c r="N279" s="143"/>
      <c r="O279" s="144"/>
      <c r="P279" s="143"/>
      <c r="Q279" s="141"/>
      <c r="R279" s="145"/>
      <c r="S279" s="138"/>
      <c r="T279" s="135"/>
      <c r="U279" s="146"/>
      <c r="V279" s="144"/>
      <c r="W279" s="144"/>
      <c r="X279" s="141"/>
      <c r="Y279" s="145"/>
      <c r="Z279" s="138"/>
      <c r="AA279" s="147"/>
      <c r="AB279" s="72"/>
    </row>
    <row r="280" spans="1:42" s="73" customFormat="1" ht="9.9499999999999993" customHeight="1" x14ac:dyDescent="0.2">
      <c r="A280" s="59"/>
      <c r="B280" s="60"/>
      <c r="C280" s="60"/>
      <c r="D280" s="61"/>
      <c r="E280" s="62"/>
      <c r="F280" s="63"/>
      <c r="G280" s="59"/>
      <c r="H280" s="59"/>
      <c r="I280" s="64"/>
      <c r="J280" s="65"/>
      <c r="K280" s="66"/>
      <c r="L280" s="67"/>
      <c r="M280" s="59"/>
      <c r="N280" s="68"/>
      <c r="O280" s="69"/>
      <c r="P280" s="68"/>
      <c r="Q280" s="66"/>
      <c r="R280" s="70"/>
      <c r="S280" s="59"/>
      <c r="T280" s="61"/>
      <c r="U280" s="71"/>
      <c r="V280" s="69"/>
      <c r="W280" s="69"/>
      <c r="X280" s="66"/>
      <c r="Y280" s="70"/>
      <c r="Z280" s="59"/>
      <c r="AA280" s="71"/>
      <c r="AB280" s="72"/>
    </row>
    <row r="281" spans="1:42" ht="22.5" customHeight="1" x14ac:dyDescent="0.35">
      <c r="A281" s="148">
        <v>32</v>
      </c>
      <c r="B281" s="149" t="str">
        <f>IF(C284&lt;&gt;"",C284,"")</f>
        <v>Les copains 2</v>
      </c>
      <c r="C281" s="76">
        <f>IF(E286&lt;&gt;"",E286,"")</f>
        <v>6.3693946759257547E-2</v>
      </c>
    </row>
    <row r="282" spans="1:42" s="73" customFormat="1" ht="12" customHeight="1" x14ac:dyDescent="0.2">
      <c r="A282" s="61"/>
      <c r="B282" s="60"/>
      <c r="C282" s="92"/>
      <c r="D282" s="71"/>
      <c r="E282" s="93" t="s">
        <v>0</v>
      </c>
      <c r="F282" s="93"/>
      <c r="G282" s="93"/>
      <c r="H282" s="93"/>
      <c r="I282" s="93"/>
      <c r="J282" s="83"/>
      <c r="K282" s="94" t="s">
        <v>1</v>
      </c>
      <c r="L282" s="95"/>
      <c r="M282" s="95"/>
      <c r="N282" s="60"/>
      <c r="O282" s="96"/>
      <c r="P282" s="60"/>
      <c r="Q282" s="94" t="s">
        <v>2</v>
      </c>
      <c r="R282" s="95"/>
      <c r="S282" s="95"/>
      <c r="T282" s="95"/>
      <c r="U282" s="95"/>
      <c r="V282" s="96"/>
      <c r="W282" s="96"/>
      <c r="X282" s="94" t="s">
        <v>3</v>
      </c>
      <c r="Y282" s="97"/>
      <c r="Z282" s="97"/>
      <c r="AA282" s="98"/>
      <c r="AB282" s="72"/>
    </row>
    <row r="283" spans="1:42" s="114" customFormat="1" ht="12" customHeight="1" x14ac:dyDescent="0.2">
      <c r="A283" s="99" t="s">
        <v>4</v>
      </c>
      <c r="B283" s="100" t="s">
        <v>117</v>
      </c>
      <c r="C283" s="100" t="s">
        <v>118</v>
      </c>
      <c r="D283" s="101" t="s">
        <v>7</v>
      </c>
      <c r="E283" s="102" t="s">
        <v>8</v>
      </c>
      <c r="F283" s="103" t="s">
        <v>4</v>
      </c>
      <c r="G283" s="104"/>
      <c r="H283" s="105" t="s">
        <v>9</v>
      </c>
      <c r="I283" s="106" t="s">
        <v>10</v>
      </c>
      <c r="J283" s="107" t="s">
        <v>119</v>
      </c>
      <c r="K283" s="105" t="s">
        <v>8</v>
      </c>
      <c r="L283" s="108" t="s">
        <v>11</v>
      </c>
      <c r="M283" s="104" t="s">
        <v>4</v>
      </c>
      <c r="N283" s="109"/>
      <c r="O283" s="105" t="s">
        <v>12</v>
      </c>
      <c r="P283" s="109"/>
      <c r="Q283" s="105" t="s">
        <v>8</v>
      </c>
      <c r="R283" s="110" t="s">
        <v>13</v>
      </c>
      <c r="S283" s="104" t="s">
        <v>4</v>
      </c>
      <c r="T283" s="104" t="s">
        <v>14</v>
      </c>
      <c r="U283" s="100" t="s">
        <v>15</v>
      </c>
      <c r="V283" s="105" t="s">
        <v>16</v>
      </c>
      <c r="W283" s="105"/>
      <c r="X283" s="105" t="s">
        <v>8</v>
      </c>
      <c r="Y283" s="110" t="s">
        <v>13</v>
      </c>
      <c r="Z283" s="104" t="s">
        <v>4</v>
      </c>
      <c r="AA283" s="111" t="s">
        <v>17</v>
      </c>
      <c r="AB283" s="112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</row>
    <row r="284" spans="1:42" s="73" customFormat="1" ht="12" customHeight="1" x14ac:dyDescent="0.2">
      <c r="A284" s="115">
        <v>112</v>
      </c>
      <c r="B284" s="60" t="s">
        <v>250</v>
      </c>
      <c r="C284" s="60" t="s">
        <v>53</v>
      </c>
      <c r="D284" s="61">
        <v>842</v>
      </c>
      <c r="E284" s="62">
        <v>6.3693495370368725E-2</v>
      </c>
      <c r="F284" s="63">
        <v>112</v>
      </c>
      <c r="G284" s="59"/>
      <c r="H284" s="59" t="s">
        <v>9</v>
      </c>
      <c r="I284" s="64" t="s">
        <v>52</v>
      </c>
      <c r="J284" s="65">
        <v>1.5654710648151715E-2</v>
      </c>
      <c r="K284" s="66">
        <v>1.2958402777776157E-2</v>
      </c>
      <c r="L284" s="67">
        <v>1.7277870370368208E-3</v>
      </c>
      <c r="M284" s="59">
        <v>112</v>
      </c>
      <c r="N284" s="68"/>
      <c r="O284" s="69">
        <v>1.0754050925926295E-3</v>
      </c>
      <c r="P284" s="68"/>
      <c r="Q284" s="66">
        <v>2.9235763888888822E-2</v>
      </c>
      <c r="R284" s="70">
        <v>28.503901471513977</v>
      </c>
      <c r="S284" s="59">
        <v>138</v>
      </c>
      <c r="T284" s="61">
        <v>113</v>
      </c>
      <c r="U284" s="71">
        <v>-13</v>
      </c>
      <c r="V284" s="69">
        <v>1.1276736111111019E-3</v>
      </c>
      <c r="W284" s="69"/>
      <c r="X284" s="66">
        <v>1.9296250000000015E-2</v>
      </c>
      <c r="Y284" s="70">
        <v>10.796571009047518</v>
      </c>
      <c r="Z284" s="59">
        <v>151</v>
      </c>
      <c r="AA284" s="116">
        <v>1</v>
      </c>
      <c r="AB284" s="72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</row>
    <row r="285" spans="1:42" s="73" customFormat="1" ht="12" customHeight="1" x14ac:dyDescent="0.2">
      <c r="A285" s="118">
        <v>113</v>
      </c>
      <c r="B285" s="119" t="s">
        <v>251</v>
      </c>
      <c r="C285" s="119" t="s">
        <v>53</v>
      </c>
      <c r="D285" s="120">
        <v>843</v>
      </c>
      <c r="E285" s="121">
        <v>6.3693506944442757E-2</v>
      </c>
      <c r="F285" s="122">
        <v>113</v>
      </c>
      <c r="G285" s="123"/>
      <c r="H285" s="123" t="s">
        <v>9</v>
      </c>
      <c r="I285" s="124" t="s">
        <v>52</v>
      </c>
      <c r="J285" s="125">
        <v>1.5654722222225748E-2</v>
      </c>
      <c r="K285" s="126">
        <v>1.2275219907405766E-2</v>
      </c>
      <c r="L285" s="127">
        <v>1.636695987654102E-3</v>
      </c>
      <c r="M285" s="123">
        <v>113</v>
      </c>
      <c r="N285" s="128"/>
      <c r="O285" s="129">
        <v>1.733101851851826E-3</v>
      </c>
      <c r="P285" s="128"/>
      <c r="Q285" s="126">
        <v>2.9311956018518548E-2</v>
      </c>
      <c r="R285" s="130">
        <v>28.429809761138237</v>
      </c>
      <c r="S285" s="123">
        <v>143</v>
      </c>
      <c r="T285" s="120">
        <v>114</v>
      </c>
      <c r="U285" s="131">
        <v>-50</v>
      </c>
      <c r="V285" s="129">
        <v>1.0897106481481122E-3</v>
      </c>
      <c r="W285" s="129"/>
      <c r="X285" s="126">
        <v>1.9283518518518505E-2</v>
      </c>
      <c r="Y285" s="130">
        <v>10.803699186601499</v>
      </c>
      <c r="Z285" s="123">
        <v>149</v>
      </c>
      <c r="AA285" s="132">
        <v>1</v>
      </c>
      <c r="AB285" s="72"/>
    </row>
    <row r="286" spans="1:42" s="73" customFormat="1" ht="12" customHeight="1" x14ac:dyDescent="0.2">
      <c r="A286" s="115">
        <v>114</v>
      </c>
      <c r="B286" s="60" t="s">
        <v>252</v>
      </c>
      <c r="C286" s="60" t="s">
        <v>53</v>
      </c>
      <c r="D286" s="61">
        <v>841</v>
      </c>
      <c r="E286" s="62">
        <v>6.3693946759257547E-2</v>
      </c>
      <c r="F286" s="63">
        <v>114</v>
      </c>
      <c r="G286" s="59"/>
      <c r="H286" s="59" t="s">
        <v>9</v>
      </c>
      <c r="I286" s="64" t="s">
        <v>52</v>
      </c>
      <c r="J286" s="65">
        <v>1.5655162037040538E-2</v>
      </c>
      <c r="K286" s="66">
        <v>1.2247662037035423E-2</v>
      </c>
      <c r="L286" s="67">
        <v>1.6330216049380564E-3</v>
      </c>
      <c r="M286" s="59">
        <v>114</v>
      </c>
      <c r="N286" s="68"/>
      <c r="O286" s="69">
        <v>1.7365046296295983E-3</v>
      </c>
      <c r="P286" s="68"/>
      <c r="Q286" s="66">
        <v>2.9273831018518548E-2</v>
      </c>
      <c r="R286" s="70">
        <v>28.466835543532682</v>
      </c>
      <c r="S286" s="59">
        <v>141</v>
      </c>
      <c r="T286" s="61">
        <v>112</v>
      </c>
      <c r="U286" s="71">
        <v>-51</v>
      </c>
      <c r="V286" s="69">
        <v>6.9431712962952918E-4</v>
      </c>
      <c r="W286" s="69"/>
      <c r="X286" s="66">
        <v>1.9741631944444449E-2</v>
      </c>
      <c r="Y286" s="70">
        <v>10.55299450013103</v>
      </c>
      <c r="Z286" s="59">
        <v>163</v>
      </c>
      <c r="AA286" s="116">
        <v>-2</v>
      </c>
      <c r="AB286" s="72"/>
    </row>
    <row r="287" spans="1:42" s="73" customFormat="1" ht="12" customHeight="1" x14ac:dyDescent="0.2">
      <c r="A287" s="118"/>
      <c r="B287" s="119"/>
      <c r="C287" s="119"/>
      <c r="D287" s="120"/>
      <c r="E287" s="121"/>
      <c r="F287" s="122"/>
      <c r="G287" s="123"/>
      <c r="H287" s="123"/>
      <c r="I287" s="124"/>
      <c r="J287" s="125"/>
      <c r="K287" s="126"/>
      <c r="L287" s="127"/>
      <c r="M287" s="123"/>
      <c r="N287" s="128"/>
      <c r="O287" s="129"/>
      <c r="P287" s="128"/>
      <c r="Q287" s="126"/>
      <c r="R287" s="130"/>
      <c r="S287" s="123"/>
      <c r="T287" s="120"/>
      <c r="U287" s="131"/>
      <c r="V287" s="129"/>
      <c r="W287" s="129"/>
      <c r="X287" s="126"/>
      <c r="Y287" s="130"/>
      <c r="Z287" s="123"/>
      <c r="AA287" s="132"/>
      <c r="AB287" s="72"/>
    </row>
    <row r="288" spans="1:42" s="73" customFormat="1" ht="12" customHeight="1" x14ac:dyDescent="0.2">
      <c r="A288" s="133"/>
      <c r="B288" s="134"/>
      <c r="C288" s="134"/>
      <c r="D288" s="135"/>
      <c r="E288" s="136"/>
      <c r="F288" s="137"/>
      <c r="G288" s="138"/>
      <c r="H288" s="138"/>
      <c r="I288" s="139"/>
      <c r="J288" s="140"/>
      <c r="K288" s="141"/>
      <c r="L288" s="142"/>
      <c r="M288" s="138"/>
      <c r="N288" s="143"/>
      <c r="O288" s="144"/>
      <c r="P288" s="143"/>
      <c r="Q288" s="141"/>
      <c r="R288" s="145"/>
      <c r="S288" s="138"/>
      <c r="T288" s="135"/>
      <c r="U288" s="146"/>
      <c r="V288" s="144"/>
      <c r="W288" s="144"/>
      <c r="X288" s="141"/>
      <c r="Y288" s="145"/>
      <c r="Z288" s="138"/>
      <c r="AA288" s="147"/>
      <c r="AB288" s="72"/>
    </row>
    <row r="289" spans="1:42" s="73" customFormat="1" ht="9.9499999999999993" customHeight="1" x14ac:dyDescent="0.2">
      <c r="A289" s="59"/>
      <c r="B289" s="60"/>
      <c r="C289" s="60"/>
      <c r="D289" s="61"/>
      <c r="E289" s="62"/>
      <c r="F289" s="63"/>
      <c r="G289" s="59"/>
      <c r="H289" s="59"/>
      <c r="I289" s="64"/>
      <c r="J289" s="65"/>
      <c r="K289" s="66"/>
      <c r="L289" s="67"/>
      <c r="M289" s="59"/>
      <c r="N289" s="68"/>
      <c r="O289" s="69"/>
      <c r="P289" s="68"/>
      <c r="Q289" s="66"/>
      <c r="R289" s="70"/>
      <c r="S289" s="59"/>
      <c r="T289" s="61"/>
      <c r="U289" s="71"/>
      <c r="V289" s="69"/>
      <c r="W289" s="69"/>
      <c r="X289" s="66"/>
      <c r="Y289" s="70"/>
      <c r="Z289" s="59"/>
      <c r="AA289" s="71"/>
      <c r="AB289" s="72"/>
    </row>
    <row r="290" spans="1:42" ht="22.5" customHeight="1" x14ac:dyDescent="0.35">
      <c r="A290" s="148">
        <v>33</v>
      </c>
      <c r="B290" s="149" t="str">
        <f>IF(C293&lt;&gt;"",C293,"")</f>
        <v>Brice de Nice</v>
      </c>
      <c r="C290" s="76">
        <f>IF(E295&lt;&gt;"",E295,"")</f>
        <v>6.418201388888467E-2</v>
      </c>
    </row>
    <row r="291" spans="1:42" s="73" customFormat="1" ht="12" customHeight="1" x14ac:dyDescent="0.2">
      <c r="A291" s="61"/>
      <c r="B291" s="60"/>
      <c r="C291" s="92"/>
      <c r="D291" s="71"/>
      <c r="E291" s="93" t="s">
        <v>0</v>
      </c>
      <c r="F291" s="93"/>
      <c r="G291" s="93"/>
      <c r="H291" s="93"/>
      <c r="I291" s="93"/>
      <c r="J291" s="83"/>
      <c r="K291" s="94" t="s">
        <v>1</v>
      </c>
      <c r="L291" s="95"/>
      <c r="M291" s="95"/>
      <c r="N291" s="60"/>
      <c r="O291" s="96"/>
      <c r="P291" s="60"/>
      <c r="Q291" s="94" t="s">
        <v>2</v>
      </c>
      <c r="R291" s="95"/>
      <c r="S291" s="95"/>
      <c r="T291" s="95"/>
      <c r="U291" s="95"/>
      <c r="V291" s="96"/>
      <c r="W291" s="96"/>
      <c r="X291" s="94" t="s">
        <v>3</v>
      </c>
      <c r="Y291" s="97"/>
      <c r="Z291" s="97"/>
      <c r="AA291" s="98"/>
      <c r="AB291" s="72"/>
    </row>
    <row r="292" spans="1:42" s="114" customFormat="1" ht="12" customHeight="1" x14ac:dyDescent="0.2">
      <c r="A292" s="99" t="s">
        <v>4</v>
      </c>
      <c r="B292" s="100" t="s">
        <v>117</v>
      </c>
      <c r="C292" s="100" t="s">
        <v>118</v>
      </c>
      <c r="D292" s="101" t="s">
        <v>7</v>
      </c>
      <c r="E292" s="102" t="s">
        <v>8</v>
      </c>
      <c r="F292" s="103" t="s">
        <v>4</v>
      </c>
      <c r="G292" s="104"/>
      <c r="H292" s="105" t="s">
        <v>9</v>
      </c>
      <c r="I292" s="106" t="s">
        <v>10</v>
      </c>
      <c r="J292" s="107" t="s">
        <v>119</v>
      </c>
      <c r="K292" s="105" t="s">
        <v>8</v>
      </c>
      <c r="L292" s="108" t="s">
        <v>11</v>
      </c>
      <c r="M292" s="104" t="s">
        <v>4</v>
      </c>
      <c r="N292" s="109"/>
      <c r="O292" s="105" t="s">
        <v>12</v>
      </c>
      <c r="P292" s="109"/>
      <c r="Q292" s="105" t="s">
        <v>8</v>
      </c>
      <c r="R292" s="110" t="s">
        <v>13</v>
      </c>
      <c r="S292" s="104" t="s">
        <v>4</v>
      </c>
      <c r="T292" s="104" t="s">
        <v>14</v>
      </c>
      <c r="U292" s="100" t="s">
        <v>15</v>
      </c>
      <c r="V292" s="105" t="s">
        <v>16</v>
      </c>
      <c r="W292" s="105"/>
      <c r="X292" s="105" t="s">
        <v>8</v>
      </c>
      <c r="Y292" s="110" t="s">
        <v>13</v>
      </c>
      <c r="Z292" s="104" t="s">
        <v>4</v>
      </c>
      <c r="AA292" s="111" t="s">
        <v>17</v>
      </c>
      <c r="AB292" s="112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</row>
    <row r="293" spans="1:42" s="73" customFormat="1" ht="12" customHeight="1" x14ac:dyDescent="0.2">
      <c r="A293" s="115">
        <v>115</v>
      </c>
      <c r="B293" s="60" t="s">
        <v>253</v>
      </c>
      <c r="C293" s="60" t="s">
        <v>55</v>
      </c>
      <c r="D293" s="61">
        <v>611</v>
      </c>
      <c r="E293" s="62">
        <v>6.4173668981477361E-2</v>
      </c>
      <c r="F293" s="63">
        <v>115</v>
      </c>
      <c r="G293" s="59"/>
      <c r="H293" s="59" t="s">
        <v>9</v>
      </c>
      <c r="I293" s="64" t="s">
        <v>52</v>
      </c>
      <c r="J293" s="65">
        <v>1.6134884259260351E-2</v>
      </c>
      <c r="K293" s="66">
        <v>1.3371817129625541E-2</v>
      </c>
      <c r="L293" s="67">
        <v>1.7829089506167387E-3</v>
      </c>
      <c r="M293" s="59">
        <v>115</v>
      </c>
      <c r="N293" s="68"/>
      <c r="O293" s="69">
        <v>1.3544212962962598E-3</v>
      </c>
      <c r="P293" s="68"/>
      <c r="Q293" s="66">
        <v>2.8240879629629512E-2</v>
      </c>
      <c r="R293" s="70">
        <v>29.508051599746352</v>
      </c>
      <c r="S293" s="59">
        <v>110</v>
      </c>
      <c r="T293" s="61">
        <v>105</v>
      </c>
      <c r="U293" s="71">
        <v>28</v>
      </c>
      <c r="V293" s="69">
        <v>1.3732870370372074E-3</v>
      </c>
      <c r="W293" s="69"/>
      <c r="X293" s="66">
        <v>1.9833263888888841E-2</v>
      </c>
      <c r="Y293" s="70">
        <v>10.504238460218724</v>
      </c>
      <c r="Z293" s="59">
        <v>169</v>
      </c>
      <c r="AA293" s="116">
        <v>-10</v>
      </c>
      <c r="AB293" s="72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</row>
    <row r="294" spans="1:42" s="73" customFormat="1" ht="12" customHeight="1" x14ac:dyDescent="0.2">
      <c r="A294" s="118">
        <v>116</v>
      </c>
      <c r="B294" s="119" t="s">
        <v>254</v>
      </c>
      <c r="C294" s="119" t="s">
        <v>55</v>
      </c>
      <c r="D294" s="120">
        <v>612</v>
      </c>
      <c r="E294" s="121">
        <v>6.4180289351847719E-2</v>
      </c>
      <c r="F294" s="122">
        <v>116</v>
      </c>
      <c r="G294" s="123"/>
      <c r="H294" s="123" t="s">
        <v>9</v>
      </c>
      <c r="I294" s="124" t="s">
        <v>52</v>
      </c>
      <c r="J294" s="125">
        <v>1.614150462963071E-2</v>
      </c>
      <c r="K294" s="126">
        <v>1.3442465277773596E-2</v>
      </c>
      <c r="L294" s="127">
        <v>1.7923287037031463E-3</v>
      </c>
      <c r="M294" s="123">
        <v>116</v>
      </c>
      <c r="N294" s="128"/>
      <c r="O294" s="129">
        <v>1.3367592592592459E-3</v>
      </c>
      <c r="P294" s="128"/>
      <c r="Q294" s="126">
        <v>2.8271770833333432E-2</v>
      </c>
      <c r="R294" s="130">
        <v>29.47580957153216</v>
      </c>
      <c r="S294" s="123">
        <v>114</v>
      </c>
      <c r="T294" s="120">
        <v>108</v>
      </c>
      <c r="U294" s="131">
        <v>30</v>
      </c>
      <c r="V294" s="129">
        <v>1.3050578703702742E-3</v>
      </c>
      <c r="W294" s="129"/>
      <c r="X294" s="126">
        <v>1.9824236111111171E-2</v>
      </c>
      <c r="Y294" s="130">
        <v>10.509021995383005</v>
      </c>
      <c r="Z294" s="123">
        <v>168</v>
      </c>
      <c r="AA294" s="132">
        <v>-8</v>
      </c>
      <c r="AB294" s="72"/>
    </row>
    <row r="295" spans="1:42" s="73" customFormat="1" ht="12" customHeight="1" x14ac:dyDescent="0.2">
      <c r="A295" s="115">
        <v>117</v>
      </c>
      <c r="B295" s="60" t="s">
        <v>255</v>
      </c>
      <c r="C295" s="60" t="s">
        <v>55</v>
      </c>
      <c r="D295" s="61">
        <v>614</v>
      </c>
      <c r="E295" s="62">
        <v>6.418201388888467E-2</v>
      </c>
      <c r="F295" s="63">
        <v>117</v>
      </c>
      <c r="G295" s="59"/>
      <c r="H295" s="59" t="s">
        <v>9</v>
      </c>
      <c r="I295" s="64" t="s">
        <v>52</v>
      </c>
      <c r="J295" s="65">
        <v>1.6143229166667661E-2</v>
      </c>
      <c r="K295" s="66">
        <v>1.3410729166662527E-2</v>
      </c>
      <c r="L295" s="67">
        <v>1.7880972222216703E-3</v>
      </c>
      <c r="M295" s="59">
        <v>117</v>
      </c>
      <c r="N295" s="68"/>
      <c r="O295" s="69">
        <v>1.3035300925925419E-3</v>
      </c>
      <c r="P295" s="68"/>
      <c r="Q295" s="66">
        <v>2.8244814814814889E-2</v>
      </c>
      <c r="R295" s="70">
        <v>29.503940415153146</v>
      </c>
      <c r="S295" s="59">
        <v>111</v>
      </c>
      <c r="T295" s="61">
        <v>104</v>
      </c>
      <c r="U295" s="71">
        <v>33</v>
      </c>
      <c r="V295" s="69">
        <v>1.3760069444443968E-3</v>
      </c>
      <c r="W295" s="69"/>
      <c r="X295" s="66">
        <v>1.9846932870370315E-2</v>
      </c>
      <c r="Y295" s="70">
        <v>10.497003980114039</v>
      </c>
      <c r="Z295" s="59">
        <v>171</v>
      </c>
      <c r="AA295" s="116">
        <v>-13</v>
      </c>
      <c r="AB295" s="72"/>
    </row>
    <row r="296" spans="1:42" s="73" customFormat="1" ht="12" customHeight="1" x14ac:dyDescent="0.2">
      <c r="A296" s="118">
        <v>118</v>
      </c>
      <c r="B296" s="119" t="s">
        <v>256</v>
      </c>
      <c r="C296" s="119" t="s">
        <v>55</v>
      </c>
      <c r="D296" s="120">
        <v>613</v>
      </c>
      <c r="E296" s="121">
        <v>6.4183749999995876E-2</v>
      </c>
      <c r="F296" s="122">
        <v>118</v>
      </c>
      <c r="G296" s="123"/>
      <c r="H296" s="123" t="s">
        <v>9</v>
      </c>
      <c r="I296" s="124" t="s">
        <v>52</v>
      </c>
      <c r="J296" s="125">
        <v>1.6144965277778867E-2</v>
      </c>
      <c r="K296" s="126">
        <v>1.3400428240736617E-2</v>
      </c>
      <c r="L296" s="127">
        <v>1.7867237654315489E-3</v>
      </c>
      <c r="M296" s="123">
        <v>118</v>
      </c>
      <c r="N296" s="128"/>
      <c r="O296" s="129">
        <v>1.3660532407407944E-3</v>
      </c>
      <c r="P296" s="128"/>
      <c r="Q296" s="126">
        <v>2.826262731481477E-2</v>
      </c>
      <c r="R296" s="130">
        <v>29.485345578488197</v>
      </c>
      <c r="S296" s="123">
        <v>112</v>
      </c>
      <c r="T296" s="120">
        <v>107</v>
      </c>
      <c r="U296" s="131">
        <v>29</v>
      </c>
      <c r="V296" s="129">
        <v>1.3148958333333294E-3</v>
      </c>
      <c r="W296" s="129"/>
      <c r="X296" s="126">
        <v>1.9839745370370365E-2</v>
      </c>
      <c r="Y296" s="130">
        <v>10.500806811990058</v>
      </c>
      <c r="Z296" s="123">
        <v>170</v>
      </c>
      <c r="AA296" s="132">
        <v>-11</v>
      </c>
      <c r="AB296" s="72"/>
    </row>
    <row r="297" spans="1:42" s="73" customFormat="1" ht="12" customHeight="1" x14ac:dyDescent="0.2">
      <c r="A297" s="133">
        <v>374</v>
      </c>
      <c r="B297" s="134" t="s">
        <v>140</v>
      </c>
      <c r="C297" s="134" t="s">
        <v>55</v>
      </c>
      <c r="D297" s="135">
        <v>615</v>
      </c>
      <c r="E297" s="136" t="s">
        <v>124</v>
      </c>
      <c r="F297" s="137">
        <v>374</v>
      </c>
      <c r="G297" s="138"/>
      <c r="H297" s="138" t="s">
        <v>9</v>
      </c>
      <c r="I297" s="139" t="s">
        <v>52</v>
      </c>
      <c r="J297" s="140" t="s">
        <v>124</v>
      </c>
      <c r="K297" s="141" t="s">
        <v>124</v>
      </c>
      <c r="L297" s="142" t="s">
        <v>124</v>
      </c>
      <c r="M297" s="138">
        <v>374</v>
      </c>
      <c r="N297" s="143"/>
      <c r="O297" s="144" t="s">
        <v>124</v>
      </c>
      <c r="P297" s="143"/>
      <c r="Q297" s="141" t="s">
        <v>124</v>
      </c>
      <c r="R297" s="145" t="s">
        <v>124</v>
      </c>
      <c r="S297" s="138">
        <v>374</v>
      </c>
      <c r="T297" s="135">
        <v>378</v>
      </c>
      <c r="U297" s="146">
        <v>0</v>
      </c>
      <c r="V297" s="144" t="s">
        <v>124</v>
      </c>
      <c r="W297" s="144"/>
      <c r="X297" s="141" t="s">
        <v>124</v>
      </c>
      <c r="Y297" s="145" t="s">
        <v>124</v>
      </c>
      <c r="Z297" s="138">
        <v>374</v>
      </c>
      <c r="AA297" s="147">
        <v>4</v>
      </c>
      <c r="AB297" s="72"/>
    </row>
    <row r="298" spans="1:42" s="73" customFormat="1" ht="9.9499999999999993" customHeight="1" x14ac:dyDescent="0.2">
      <c r="A298" s="59"/>
      <c r="B298" s="60"/>
      <c r="C298" s="60"/>
      <c r="D298" s="61"/>
      <c r="E298" s="62"/>
      <c r="F298" s="63"/>
      <c r="G298" s="59"/>
      <c r="H298" s="59"/>
      <c r="I298" s="64"/>
      <c r="J298" s="65"/>
      <c r="K298" s="66"/>
      <c r="L298" s="67"/>
      <c r="M298" s="59"/>
      <c r="N298" s="68"/>
      <c r="O298" s="69"/>
      <c r="P298" s="68"/>
      <c r="Q298" s="66"/>
      <c r="R298" s="70"/>
      <c r="S298" s="59"/>
      <c r="T298" s="61"/>
      <c r="U298" s="71"/>
      <c r="V298" s="69"/>
      <c r="W298" s="69"/>
      <c r="X298" s="66"/>
      <c r="Y298" s="70"/>
      <c r="Z298" s="59"/>
      <c r="AA298" s="71"/>
      <c r="AB298" s="72"/>
    </row>
    <row r="299" spans="1:42" ht="22.5" customHeight="1" x14ac:dyDescent="0.35">
      <c r="A299" s="148">
        <v>34</v>
      </c>
      <c r="B299" s="149" t="str">
        <f>IF(C302&lt;&gt;"",C302,"")</f>
        <v>Synerjeunes</v>
      </c>
      <c r="C299" s="76">
        <f>IF(E304&lt;&gt;"",E304,"")</f>
        <v>6.4614074074070937E-2</v>
      </c>
    </row>
    <row r="300" spans="1:42" s="73" customFormat="1" ht="12" customHeight="1" x14ac:dyDescent="0.2">
      <c r="A300" s="61"/>
      <c r="B300" s="60"/>
      <c r="C300" s="92"/>
      <c r="D300" s="71"/>
      <c r="E300" s="93" t="s">
        <v>0</v>
      </c>
      <c r="F300" s="93"/>
      <c r="G300" s="93"/>
      <c r="H300" s="93"/>
      <c r="I300" s="93"/>
      <c r="J300" s="83"/>
      <c r="K300" s="94" t="s">
        <v>1</v>
      </c>
      <c r="L300" s="95"/>
      <c r="M300" s="95"/>
      <c r="N300" s="60"/>
      <c r="O300" s="96"/>
      <c r="P300" s="60"/>
      <c r="Q300" s="94" t="s">
        <v>2</v>
      </c>
      <c r="R300" s="95"/>
      <c r="S300" s="95"/>
      <c r="T300" s="95"/>
      <c r="U300" s="95"/>
      <c r="V300" s="96"/>
      <c r="W300" s="96"/>
      <c r="X300" s="94" t="s">
        <v>3</v>
      </c>
      <c r="Y300" s="97"/>
      <c r="Z300" s="97"/>
      <c r="AA300" s="98"/>
      <c r="AB300" s="72"/>
    </row>
    <row r="301" spans="1:42" s="114" customFormat="1" ht="12" customHeight="1" x14ac:dyDescent="0.2">
      <c r="A301" s="99" t="s">
        <v>4</v>
      </c>
      <c r="B301" s="100" t="s">
        <v>117</v>
      </c>
      <c r="C301" s="100" t="s">
        <v>118</v>
      </c>
      <c r="D301" s="101" t="s">
        <v>7</v>
      </c>
      <c r="E301" s="102" t="s">
        <v>8</v>
      </c>
      <c r="F301" s="103" t="s">
        <v>4</v>
      </c>
      <c r="G301" s="104"/>
      <c r="H301" s="105" t="s">
        <v>9</v>
      </c>
      <c r="I301" s="106" t="s">
        <v>10</v>
      </c>
      <c r="J301" s="107" t="s">
        <v>119</v>
      </c>
      <c r="K301" s="105" t="s">
        <v>8</v>
      </c>
      <c r="L301" s="108" t="s">
        <v>11</v>
      </c>
      <c r="M301" s="104" t="s">
        <v>4</v>
      </c>
      <c r="N301" s="109"/>
      <c r="O301" s="105" t="s">
        <v>12</v>
      </c>
      <c r="P301" s="109"/>
      <c r="Q301" s="105" t="s">
        <v>8</v>
      </c>
      <c r="R301" s="110" t="s">
        <v>13</v>
      </c>
      <c r="S301" s="104" t="s">
        <v>4</v>
      </c>
      <c r="T301" s="104" t="s">
        <v>14</v>
      </c>
      <c r="U301" s="100" t="s">
        <v>15</v>
      </c>
      <c r="V301" s="105" t="s">
        <v>16</v>
      </c>
      <c r="W301" s="105"/>
      <c r="X301" s="105" t="s">
        <v>8</v>
      </c>
      <c r="Y301" s="110" t="s">
        <v>13</v>
      </c>
      <c r="Z301" s="104" t="s">
        <v>4</v>
      </c>
      <c r="AA301" s="111" t="s">
        <v>17</v>
      </c>
      <c r="AB301" s="112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</row>
    <row r="302" spans="1:42" s="73" customFormat="1" ht="12" customHeight="1" x14ac:dyDescent="0.2">
      <c r="A302" s="115">
        <v>120</v>
      </c>
      <c r="B302" s="60" t="s">
        <v>257</v>
      </c>
      <c r="C302" s="60" t="s">
        <v>56</v>
      </c>
      <c r="D302" s="61">
        <v>707</v>
      </c>
      <c r="E302" s="62">
        <v>6.45949189814784E-2</v>
      </c>
      <c r="F302" s="63">
        <v>120</v>
      </c>
      <c r="G302" s="59"/>
      <c r="H302" s="59" t="s">
        <v>9</v>
      </c>
      <c r="I302" s="64" t="s">
        <v>52</v>
      </c>
      <c r="J302" s="65">
        <v>1.655613425926139E-2</v>
      </c>
      <c r="K302" s="66">
        <v>1.2803449074070938E-2</v>
      </c>
      <c r="L302" s="67">
        <v>1.7071265432094585E-3</v>
      </c>
      <c r="M302" s="59">
        <v>120</v>
      </c>
      <c r="N302" s="68"/>
      <c r="O302" s="69">
        <v>1.2203587962963391E-3</v>
      </c>
      <c r="P302" s="68"/>
      <c r="Q302" s="66">
        <v>2.6796226851851901E-2</v>
      </c>
      <c r="R302" s="70">
        <v>31.098905750446772</v>
      </c>
      <c r="S302" s="59">
        <v>83</v>
      </c>
      <c r="T302" s="61">
        <v>74</v>
      </c>
      <c r="U302" s="71">
        <v>13</v>
      </c>
      <c r="V302" s="69">
        <v>9.7953703703690387E-4</v>
      </c>
      <c r="W302" s="69"/>
      <c r="X302" s="66">
        <v>2.2795347222222317E-2</v>
      </c>
      <c r="Y302" s="70">
        <v>9.139291948588399</v>
      </c>
      <c r="Z302" s="59">
        <v>255</v>
      </c>
      <c r="AA302" s="116">
        <v>-46</v>
      </c>
      <c r="AB302" s="72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</row>
    <row r="303" spans="1:42" s="73" customFormat="1" ht="12" customHeight="1" x14ac:dyDescent="0.2">
      <c r="A303" s="118">
        <v>122</v>
      </c>
      <c r="B303" s="119" t="s">
        <v>258</v>
      </c>
      <c r="C303" s="119" t="s">
        <v>56</v>
      </c>
      <c r="D303" s="120">
        <v>706</v>
      </c>
      <c r="E303" s="121">
        <v>6.4608726851848708E-2</v>
      </c>
      <c r="F303" s="122">
        <v>122</v>
      </c>
      <c r="G303" s="123"/>
      <c r="H303" s="123" t="s">
        <v>9</v>
      </c>
      <c r="I303" s="124" t="s">
        <v>52</v>
      </c>
      <c r="J303" s="125">
        <v>1.6569942129631698E-2</v>
      </c>
      <c r="K303" s="126">
        <v>1.2863564814811657E-2</v>
      </c>
      <c r="L303" s="127">
        <v>1.7151419753082208E-3</v>
      </c>
      <c r="M303" s="123">
        <v>122</v>
      </c>
      <c r="N303" s="128"/>
      <c r="O303" s="129">
        <v>1.2357870370370838E-3</v>
      </c>
      <c r="P303" s="128"/>
      <c r="Q303" s="126">
        <v>2.6775486111111135E-2</v>
      </c>
      <c r="R303" s="130">
        <v>31.122995484572044</v>
      </c>
      <c r="S303" s="123">
        <v>82</v>
      </c>
      <c r="T303" s="120">
        <v>77</v>
      </c>
      <c r="U303" s="131">
        <v>11</v>
      </c>
      <c r="V303" s="129">
        <v>9.2736111111102471E-4</v>
      </c>
      <c r="W303" s="129"/>
      <c r="X303" s="126">
        <v>2.2806527777777807E-2</v>
      </c>
      <c r="Y303" s="130">
        <v>9.1348115488377353</v>
      </c>
      <c r="Z303" s="123">
        <v>256</v>
      </c>
      <c r="AA303" s="132">
        <v>-45</v>
      </c>
      <c r="AB303" s="72"/>
    </row>
    <row r="304" spans="1:42" s="73" customFormat="1" ht="12" customHeight="1" x14ac:dyDescent="0.2">
      <c r="A304" s="115">
        <v>123</v>
      </c>
      <c r="B304" s="60" t="s">
        <v>259</v>
      </c>
      <c r="C304" s="60" t="s">
        <v>56</v>
      </c>
      <c r="D304" s="61">
        <v>708</v>
      </c>
      <c r="E304" s="62">
        <v>6.4614074074070937E-2</v>
      </c>
      <c r="F304" s="63">
        <v>123</v>
      </c>
      <c r="G304" s="59"/>
      <c r="H304" s="59" t="s">
        <v>9</v>
      </c>
      <c r="I304" s="64" t="s">
        <v>52</v>
      </c>
      <c r="J304" s="65">
        <v>1.6575289351853928E-2</v>
      </c>
      <c r="K304" s="66">
        <v>1.2883506944441292E-2</v>
      </c>
      <c r="L304" s="67">
        <v>1.7178009259255056E-3</v>
      </c>
      <c r="M304" s="59">
        <v>123</v>
      </c>
      <c r="N304" s="68"/>
      <c r="O304" s="69">
        <v>1.2325231481482568E-3</v>
      </c>
      <c r="P304" s="68"/>
      <c r="Q304" s="66">
        <v>2.673075231481481E-2</v>
      </c>
      <c r="R304" s="70">
        <v>31.175079680472759</v>
      </c>
      <c r="S304" s="59">
        <v>77</v>
      </c>
      <c r="T304" s="61">
        <v>76</v>
      </c>
      <c r="U304" s="71">
        <v>15</v>
      </c>
      <c r="V304" s="69">
        <v>9.5841435185173296E-4</v>
      </c>
      <c r="W304" s="69"/>
      <c r="X304" s="66">
        <v>2.2808877314814846E-2</v>
      </c>
      <c r="Y304" s="70">
        <v>9.133870574068828</v>
      </c>
      <c r="Z304" s="59">
        <v>257</v>
      </c>
      <c r="AA304" s="116">
        <v>-47</v>
      </c>
      <c r="AB304" s="72"/>
    </row>
    <row r="305" spans="1:42" s="73" customFormat="1" ht="12" customHeight="1" x14ac:dyDescent="0.2">
      <c r="A305" s="118">
        <v>405</v>
      </c>
      <c r="B305" s="119" t="s">
        <v>140</v>
      </c>
      <c r="C305" s="119" t="s">
        <v>56</v>
      </c>
      <c r="D305" s="120">
        <v>709</v>
      </c>
      <c r="E305" s="121" t="s">
        <v>124</v>
      </c>
      <c r="F305" s="122">
        <v>405</v>
      </c>
      <c r="G305" s="123"/>
      <c r="H305" s="123" t="s">
        <v>9</v>
      </c>
      <c r="I305" s="124" t="s">
        <v>52</v>
      </c>
      <c r="J305" s="125" t="s">
        <v>124</v>
      </c>
      <c r="K305" s="126" t="s">
        <v>124</v>
      </c>
      <c r="L305" s="127" t="s">
        <v>124</v>
      </c>
      <c r="M305" s="123">
        <v>405</v>
      </c>
      <c r="N305" s="128"/>
      <c r="O305" s="129" t="s">
        <v>124</v>
      </c>
      <c r="P305" s="128"/>
      <c r="Q305" s="126" t="s">
        <v>124</v>
      </c>
      <c r="R305" s="130" t="s">
        <v>124</v>
      </c>
      <c r="S305" s="123">
        <v>405</v>
      </c>
      <c r="T305" s="120">
        <v>407</v>
      </c>
      <c r="U305" s="131">
        <v>0</v>
      </c>
      <c r="V305" s="129" t="s">
        <v>124</v>
      </c>
      <c r="W305" s="129"/>
      <c r="X305" s="126" t="s">
        <v>124</v>
      </c>
      <c r="Y305" s="130" t="s">
        <v>124</v>
      </c>
      <c r="Z305" s="123">
        <v>405</v>
      </c>
      <c r="AA305" s="132">
        <v>2</v>
      </c>
      <c r="AB305" s="72"/>
    </row>
    <row r="306" spans="1:42" s="73" customFormat="1" ht="12" customHeight="1" x14ac:dyDescent="0.2">
      <c r="A306" s="133">
        <v>406</v>
      </c>
      <c r="B306" s="134" t="s">
        <v>140</v>
      </c>
      <c r="C306" s="134" t="s">
        <v>56</v>
      </c>
      <c r="D306" s="135">
        <v>710</v>
      </c>
      <c r="E306" s="136" t="s">
        <v>124</v>
      </c>
      <c r="F306" s="137">
        <v>406</v>
      </c>
      <c r="G306" s="138"/>
      <c r="H306" s="138" t="s">
        <v>9</v>
      </c>
      <c r="I306" s="139" t="s">
        <v>52</v>
      </c>
      <c r="J306" s="140" t="s">
        <v>124</v>
      </c>
      <c r="K306" s="141" t="s">
        <v>124</v>
      </c>
      <c r="L306" s="142" t="s">
        <v>124</v>
      </c>
      <c r="M306" s="138">
        <v>406</v>
      </c>
      <c r="N306" s="143"/>
      <c r="O306" s="144" t="s">
        <v>124</v>
      </c>
      <c r="P306" s="143"/>
      <c r="Q306" s="141" t="s">
        <v>124</v>
      </c>
      <c r="R306" s="145" t="s">
        <v>124</v>
      </c>
      <c r="S306" s="138">
        <v>406</v>
      </c>
      <c r="T306" s="135">
        <v>408</v>
      </c>
      <c r="U306" s="146">
        <v>0</v>
      </c>
      <c r="V306" s="144" t="s">
        <v>124</v>
      </c>
      <c r="W306" s="144"/>
      <c r="X306" s="141" t="s">
        <v>124</v>
      </c>
      <c r="Y306" s="145" t="s">
        <v>124</v>
      </c>
      <c r="Z306" s="138">
        <v>406</v>
      </c>
      <c r="AA306" s="147">
        <v>2</v>
      </c>
      <c r="AB306" s="72"/>
    </row>
    <row r="307" spans="1:42" s="73" customFormat="1" ht="9.9499999999999993" customHeight="1" x14ac:dyDescent="0.2">
      <c r="A307" s="59"/>
      <c r="B307" s="60"/>
      <c r="C307" s="60"/>
      <c r="D307" s="61"/>
      <c r="E307" s="62"/>
      <c r="F307" s="63"/>
      <c r="G307" s="59"/>
      <c r="H307" s="59"/>
      <c r="I307" s="64"/>
      <c r="J307" s="65"/>
      <c r="K307" s="66"/>
      <c r="L307" s="67"/>
      <c r="M307" s="59"/>
      <c r="N307" s="68"/>
      <c r="O307" s="69"/>
      <c r="P307" s="68"/>
      <c r="Q307" s="66"/>
      <c r="R307" s="70"/>
      <c r="S307" s="59"/>
      <c r="T307" s="61"/>
      <c r="U307" s="71"/>
      <c r="V307" s="69"/>
      <c r="W307" s="69"/>
      <c r="X307" s="66"/>
      <c r="Y307" s="70"/>
      <c r="Z307" s="59"/>
      <c r="AA307" s="71"/>
      <c r="AB307" s="72"/>
    </row>
    <row r="308" spans="1:42" ht="22.5" customHeight="1" x14ac:dyDescent="0.35">
      <c r="A308" s="148">
        <v>35</v>
      </c>
      <c r="B308" s="149" t="str">
        <f>IF(C311&lt;&gt;"",C311,"")</f>
        <v>Cricri mégabled</v>
      </c>
      <c r="C308" s="76">
        <f>IF(E313&lt;&gt;"",E313,"")</f>
        <v>6.4621805555553191E-2</v>
      </c>
    </row>
    <row r="309" spans="1:42" s="73" customFormat="1" ht="12" customHeight="1" x14ac:dyDescent="0.2">
      <c r="A309" s="61"/>
      <c r="B309" s="60"/>
      <c r="C309" s="92"/>
      <c r="D309" s="71"/>
      <c r="E309" s="93" t="s">
        <v>0</v>
      </c>
      <c r="F309" s="93"/>
      <c r="G309" s="93"/>
      <c r="H309" s="93"/>
      <c r="I309" s="93"/>
      <c r="J309" s="83"/>
      <c r="K309" s="94" t="s">
        <v>1</v>
      </c>
      <c r="L309" s="95"/>
      <c r="M309" s="95"/>
      <c r="N309" s="60"/>
      <c r="O309" s="96"/>
      <c r="P309" s="60"/>
      <c r="Q309" s="94" t="s">
        <v>2</v>
      </c>
      <c r="R309" s="95"/>
      <c r="S309" s="95"/>
      <c r="T309" s="95"/>
      <c r="U309" s="95"/>
      <c r="V309" s="96"/>
      <c r="W309" s="96"/>
      <c r="X309" s="94" t="s">
        <v>3</v>
      </c>
      <c r="Y309" s="97"/>
      <c r="Z309" s="97"/>
      <c r="AA309" s="98"/>
      <c r="AB309" s="72"/>
    </row>
    <row r="310" spans="1:42" s="114" customFormat="1" ht="12" customHeight="1" x14ac:dyDescent="0.2">
      <c r="A310" s="99" t="s">
        <v>4</v>
      </c>
      <c r="B310" s="100" t="s">
        <v>117</v>
      </c>
      <c r="C310" s="100" t="s">
        <v>118</v>
      </c>
      <c r="D310" s="101" t="s">
        <v>7</v>
      </c>
      <c r="E310" s="102" t="s">
        <v>8</v>
      </c>
      <c r="F310" s="103" t="s">
        <v>4</v>
      </c>
      <c r="G310" s="104"/>
      <c r="H310" s="105" t="s">
        <v>9</v>
      </c>
      <c r="I310" s="106" t="s">
        <v>10</v>
      </c>
      <c r="J310" s="107" t="s">
        <v>119</v>
      </c>
      <c r="K310" s="105" t="s">
        <v>8</v>
      </c>
      <c r="L310" s="108" t="s">
        <v>11</v>
      </c>
      <c r="M310" s="104" t="s">
        <v>4</v>
      </c>
      <c r="N310" s="109"/>
      <c r="O310" s="105" t="s">
        <v>12</v>
      </c>
      <c r="P310" s="109"/>
      <c r="Q310" s="105" t="s">
        <v>8</v>
      </c>
      <c r="R310" s="110" t="s">
        <v>13</v>
      </c>
      <c r="S310" s="104" t="s">
        <v>4</v>
      </c>
      <c r="T310" s="104" t="s">
        <v>14</v>
      </c>
      <c r="U310" s="100" t="s">
        <v>15</v>
      </c>
      <c r="V310" s="105" t="s">
        <v>16</v>
      </c>
      <c r="W310" s="105"/>
      <c r="X310" s="105" t="s">
        <v>8</v>
      </c>
      <c r="Y310" s="110" t="s">
        <v>13</v>
      </c>
      <c r="Z310" s="104" t="s">
        <v>4</v>
      </c>
      <c r="AA310" s="111" t="s">
        <v>17</v>
      </c>
      <c r="AB310" s="112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</row>
    <row r="311" spans="1:42" s="73" customFormat="1" ht="12" customHeight="1" x14ac:dyDescent="0.2">
      <c r="A311" s="115">
        <v>121</v>
      </c>
      <c r="B311" s="60" t="s">
        <v>260</v>
      </c>
      <c r="C311" s="60" t="s">
        <v>57</v>
      </c>
      <c r="D311" s="61">
        <v>772</v>
      </c>
      <c r="E311" s="62">
        <v>6.4606053240738426E-2</v>
      </c>
      <c r="F311" s="63">
        <v>121</v>
      </c>
      <c r="G311" s="59"/>
      <c r="H311" s="59" t="s">
        <v>9</v>
      </c>
      <c r="I311" s="64" t="s">
        <v>52</v>
      </c>
      <c r="J311" s="65">
        <v>1.6567268518521416E-2</v>
      </c>
      <c r="K311" s="66">
        <v>1.2385543981479064E-2</v>
      </c>
      <c r="L311" s="67">
        <v>1.6514058641972085E-3</v>
      </c>
      <c r="M311" s="59">
        <v>121</v>
      </c>
      <c r="N311" s="68"/>
      <c r="O311" s="69">
        <v>2.4375231481481574E-3</v>
      </c>
      <c r="P311" s="68"/>
      <c r="Q311" s="66">
        <v>2.9352939814814794E-2</v>
      </c>
      <c r="R311" s="70">
        <v>28.390114877445413</v>
      </c>
      <c r="S311" s="59">
        <v>150</v>
      </c>
      <c r="T311" s="61">
        <v>121</v>
      </c>
      <c r="U311" s="71">
        <v>-54</v>
      </c>
      <c r="V311" s="69">
        <v>6.337962962963406E-4</v>
      </c>
      <c r="W311" s="69"/>
      <c r="X311" s="66">
        <v>1.9796250000000071E-2</v>
      </c>
      <c r="Y311" s="70">
        <v>10.523878680726531</v>
      </c>
      <c r="Z311" s="59">
        <v>164</v>
      </c>
      <c r="AA311" s="116">
        <v>0</v>
      </c>
      <c r="AB311" s="72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</row>
    <row r="312" spans="1:42" s="73" customFormat="1" ht="12" customHeight="1" x14ac:dyDescent="0.2">
      <c r="A312" s="118">
        <v>124</v>
      </c>
      <c r="B312" s="119" t="s">
        <v>261</v>
      </c>
      <c r="C312" s="119" t="s">
        <v>57</v>
      </c>
      <c r="D312" s="120">
        <v>771</v>
      </c>
      <c r="E312" s="121">
        <v>6.4619814814812493E-2</v>
      </c>
      <c r="F312" s="122">
        <v>124</v>
      </c>
      <c r="G312" s="123"/>
      <c r="H312" s="123" t="s">
        <v>9</v>
      </c>
      <c r="I312" s="124" t="s">
        <v>52</v>
      </c>
      <c r="J312" s="125">
        <v>1.6581030092595483E-2</v>
      </c>
      <c r="K312" s="126">
        <v>1.238493055555312E-2</v>
      </c>
      <c r="L312" s="127">
        <v>1.6513240740737493E-3</v>
      </c>
      <c r="M312" s="123">
        <v>124</v>
      </c>
      <c r="N312" s="128"/>
      <c r="O312" s="129">
        <v>2.4557523148148741E-3</v>
      </c>
      <c r="P312" s="128"/>
      <c r="Q312" s="126">
        <v>2.936075231481472E-2</v>
      </c>
      <c r="R312" s="130">
        <v>28.382560650969889</v>
      </c>
      <c r="S312" s="123">
        <v>151</v>
      </c>
      <c r="T312" s="120">
        <v>122</v>
      </c>
      <c r="U312" s="131">
        <v>-56</v>
      </c>
      <c r="V312" s="129">
        <v>6.2119212962974402E-4</v>
      </c>
      <c r="W312" s="129"/>
      <c r="X312" s="126">
        <v>1.9797187500000035E-2</v>
      </c>
      <c r="Y312" s="130">
        <v>10.523380320226446</v>
      </c>
      <c r="Z312" s="123">
        <v>165</v>
      </c>
      <c r="AA312" s="132">
        <v>-2</v>
      </c>
      <c r="AB312" s="72"/>
    </row>
    <row r="313" spans="1:42" s="73" customFormat="1" ht="12" customHeight="1" x14ac:dyDescent="0.2">
      <c r="A313" s="115">
        <v>125</v>
      </c>
      <c r="B313" s="60" t="s">
        <v>262</v>
      </c>
      <c r="C313" s="60" t="s">
        <v>57</v>
      </c>
      <c r="D313" s="61">
        <v>773</v>
      </c>
      <c r="E313" s="62">
        <v>6.4621805555553191E-2</v>
      </c>
      <c r="F313" s="63">
        <v>125</v>
      </c>
      <c r="G313" s="59"/>
      <c r="H313" s="59" t="s">
        <v>9</v>
      </c>
      <c r="I313" s="64" t="s">
        <v>52</v>
      </c>
      <c r="J313" s="65">
        <v>1.6583020833336182E-2</v>
      </c>
      <c r="K313" s="66">
        <v>1.2393344907404957E-2</v>
      </c>
      <c r="L313" s="67">
        <v>1.6524459876539944E-3</v>
      </c>
      <c r="M313" s="59">
        <v>125</v>
      </c>
      <c r="N313" s="68"/>
      <c r="O313" s="69">
        <v>2.4318287037037312E-3</v>
      </c>
      <c r="P313" s="68"/>
      <c r="Q313" s="66">
        <v>2.9342800925926005E-2</v>
      </c>
      <c r="R313" s="70">
        <v>28.399924582422422</v>
      </c>
      <c r="S313" s="59">
        <v>149</v>
      </c>
      <c r="T313" s="61">
        <v>119</v>
      </c>
      <c r="U313" s="71">
        <v>-51</v>
      </c>
      <c r="V313" s="69">
        <v>6.4725694444445203E-4</v>
      </c>
      <c r="W313" s="69"/>
      <c r="X313" s="66">
        <v>1.9806574074074046E-2</v>
      </c>
      <c r="Y313" s="70">
        <v>10.518393163511943</v>
      </c>
      <c r="Z313" s="59">
        <v>167</v>
      </c>
      <c r="AA313" s="116">
        <v>-6</v>
      </c>
      <c r="AB313" s="72"/>
    </row>
    <row r="314" spans="1:42" s="73" customFormat="1" ht="12" customHeight="1" x14ac:dyDescent="0.2">
      <c r="A314" s="118">
        <v>126</v>
      </c>
      <c r="B314" s="119" t="s">
        <v>263</v>
      </c>
      <c r="C314" s="119" t="s">
        <v>57</v>
      </c>
      <c r="D314" s="120">
        <v>774</v>
      </c>
      <c r="E314" s="121">
        <v>6.4624884259256832E-2</v>
      </c>
      <c r="F314" s="122">
        <v>126</v>
      </c>
      <c r="G314" s="123"/>
      <c r="H314" s="123" t="s">
        <v>9</v>
      </c>
      <c r="I314" s="124" t="s">
        <v>52</v>
      </c>
      <c r="J314" s="125">
        <v>1.6586099537039822E-2</v>
      </c>
      <c r="K314" s="126">
        <v>1.366469907407164E-2</v>
      </c>
      <c r="L314" s="127">
        <v>1.8219598765428853E-3</v>
      </c>
      <c r="M314" s="123">
        <v>126</v>
      </c>
      <c r="N314" s="128"/>
      <c r="O314" s="129">
        <v>1.1813078703704072E-3</v>
      </c>
      <c r="P314" s="128"/>
      <c r="Q314" s="126">
        <v>2.9323356481481433E-2</v>
      </c>
      <c r="R314" s="130">
        <v>28.418756695182829</v>
      </c>
      <c r="S314" s="123">
        <v>146</v>
      </c>
      <c r="T314" s="120">
        <v>120</v>
      </c>
      <c r="U314" s="131">
        <v>24</v>
      </c>
      <c r="V314" s="129">
        <v>6.5182870370372736E-4</v>
      </c>
      <c r="W314" s="129"/>
      <c r="X314" s="126">
        <v>1.9803692129629624E-2</v>
      </c>
      <c r="Y314" s="130">
        <v>10.519923859128873</v>
      </c>
      <c r="Z314" s="123">
        <v>166</v>
      </c>
      <c r="AA314" s="132">
        <v>-6</v>
      </c>
      <c r="AB314" s="72"/>
    </row>
    <row r="315" spans="1:42" s="73" customFormat="1" ht="12" customHeight="1" x14ac:dyDescent="0.2">
      <c r="A315" s="133">
        <v>423</v>
      </c>
      <c r="B315" s="134" t="s">
        <v>140</v>
      </c>
      <c r="C315" s="134" t="s">
        <v>57</v>
      </c>
      <c r="D315" s="135">
        <v>775</v>
      </c>
      <c r="E315" s="136" t="s">
        <v>124</v>
      </c>
      <c r="F315" s="137">
        <v>423</v>
      </c>
      <c r="G315" s="138"/>
      <c r="H315" s="138" t="s">
        <v>9</v>
      </c>
      <c r="I315" s="139" t="s">
        <v>52</v>
      </c>
      <c r="J315" s="140" t="s">
        <v>124</v>
      </c>
      <c r="K315" s="141" t="s">
        <v>124</v>
      </c>
      <c r="L315" s="142" t="s">
        <v>124</v>
      </c>
      <c r="M315" s="138">
        <v>423</v>
      </c>
      <c r="N315" s="143"/>
      <c r="O315" s="144" t="s">
        <v>124</v>
      </c>
      <c r="P315" s="143"/>
      <c r="Q315" s="141" t="s">
        <v>124</v>
      </c>
      <c r="R315" s="145" t="s">
        <v>124</v>
      </c>
      <c r="S315" s="138">
        <v>423</v>
      </c>
      <c r="T315" s="135">
        <v>425</v>
      </c>
      <c r="U315" s="146">
        <v>0</v>
      </c>
      <c r="V315" s="144" t="s">
        <v>124</v>
      </c>
      <c r="W315" s="144"/>
      <c r="X315" s="141" t="s">
        <v>124</v>
      </c>
      <c r="Y315" s="145" t="s">
        <v>124</v>
      </c>
      <c r="Z315" s="138">
        <v>423</v>
      </c>
      <c r="AA315" s="147">
        <v>2</v>
      </c>
      <c r="AB315" s="72"/>
    </row>
    <row r="316" spans="1:42" s="73" customFormat="1" ht="9.9499999999999993" customHeight="1" x14ac:dyDescent="0.2">
      <c r="A316" s="59"/>
      <c r="B316" s="60"/>
      <c r="C316" s="60"/>
      <c r="D316" s="61"/>
      <c r="E316" s="62"/>
      <c r="F316" s="63"/>
      <c r="G316" s="59"/>
      <c r="H316" s="59"/>
      <c r="I316" s="64"/>
      <c r="J316" s="65"/>
      <c r="K316" s="66"/>
      <c r="L316" s="67"/>
      <c r="M316" s="59"/>
      <c r="N316" s="68"/>
      <c r="O316" s="69"/>
      <c r="P316" s="68"/>
      <c r="Q316" s="66"/>
      <c r="R316" s="70"/>
      <c r="S316" s="59"/>
      <c r="T316" s="61"/>
      <c r="U316" s="71"/>
      <c r="V316" s="69"/>
      <c r="W316" s="69"/>
      <c r="X316" s="66"/>
      <c r="Y316" s="70"/>
      <c r="Z316" s="59"/>
      <c r="AA316" s="71"/>
      <c r="AB316" s="72"/>
    </row>
    <row r="317" spans="1:42" ht="22.5" customHeight="1" x14ac:dyDescent="0.35">
      <c r="A317" s="148">
        <v>36</v>
      </c>
      <c r="B317" s="149" t="str">
        <f>IF(C320&lt;&gt;"",C320,"")</f>
        <v>Synerject</v>
      </c>
      <c r="C317" s="76">
        <f>IF(E322&lt;&gt;"",E322,"")</f>
        <v>6.5134976851848769E-2</v>
      </c>
    </row>
    <row r="318" spans="1:42" s="73" customFormat="1" ht="12" customHeight="1" x14ac:dyDescent="0.2">
      <c r="A318" s="61"/>
      <c r="B318" s="60"/>
      <c r="C318" s="92"/>
      <c r="D318" s="71"/>
      <c r="E318" s="93" t="s">
        <v>0</v>
      </c>
      <c r="F318" s="93"/>
      <c r="G318" s="93"/>
      <c r="H318" s="93"/>
      <c r="I318" s="93"/>
      <c r="J318" s="83"/>
      <c r="K318" s="94" t="s">
        <v>1</v>
      </c>
      <c r="L318" s="95"/>
      <c r="M318" s="95"/>
      <c r="N318" s="60"/>
      <c r="O318" s="96"/>
      <c r="P318" s="60"/>
      <c r="Q318" s="94" t="s">
        <v>2</v>
      </c>
      <c r="R318" s="95"/>
      <c r="S318" s="95"/>
      <c r="T318" s="95"/>
      <c r="U318" s="95"/>
      <c r="V318" s="96"/>
      <c r="W318" s="96"/>
      <c r="X318" s="94" t="s">
        <v>3</v>
      </c>
      <c r="Y318" s="97"/>
      <c r="Z318" s="97"/>
      <c r="AA318" s="98"/>
      <c r="AB318" s="72"/>
    </row>
    <row r="319" spans="1:42" s="114" customFormat="1" ht="12" customHeight="1" x14ac:dyDescent="0.2">
      <c r="A319" s="99" t="s">
        <v>4</v>
      </c>
      <c r="B319" s="100" t="s">
        <v>117</v>
      </c>
      <c r="C319" s="100" t="s">
        <v>118</v>
      </c>
      <c r="D319" s="101" t="s">
        <v>7</v>
      </c>
      <c r="E319" s="102" t="s">
        <v>8</v>
      </c>
      <c r="F319" s="103" t="s">
        <v>4</v>
      </c>
      <c r="G319" s="104"/>
      <c r="H319" s="105" t="s">
        <v>9</v>
      </c>
      <c r="I319" s="106" t="s">
        <v>10</v>
      </c>
      <c r="J319" s="107" t="s">
        <v>119</v>
      </c>
      <c r="K319" s="105" t="s">
        <v>8</v>
      </c>
      <c r="L319" s="108" t="s">
        <v>11</v>
      </c>
      <c r="M319" s="104" t="s">
        <v>4</v>
      </c>
      <c r="N319" s="109"/>
      <c r="O319" s="105" t="s">
        <v>12</v>
      </c>
      <c r="P319" s="109"/>
      <c r="Q319" s="105" t="s">
        <v>8</v>
      </c>
      <c r="R319" s="110" t="s">
        <v>13</v>
      </c>
      <c r="S319" s="104" t="s">
        <v>4</v>
      </c>
      <c r="T319" s="104" t="s">
        <v>14</v>
      </c>
      <c r="U319" s="100" t="s">
        <v>15</v>
      </c>
      <c r="V319" s="105" t="s">
        <v>16</v>
      </c>
      <c r="W319" s="105"/>
      <c r="X319" s="105" t="s">
        <v>8</v>
      </c>
      <c r="Y319" s="110" t="s">
        <v>13</v>
      </c>
      <c r="Z319" s="104" t="s">
        <v>4</v>
      </c>
      <c r="AA319" s="111" t="s">
        <v>17</v>
      </c>
      <c r="AB319" s="112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</row>
    <row r="320" spans="1:42" s="73" customFormat="1" ht="12" customHeight="1" x14ac:dyDescent="0.2">
      <c r="A320" s="115">
        <v>127</v>
      </c>
      <c r="B320" s="60" t="s">
        <v>264</v>
      </c>
      <c r="C320" s="60" t="s">
        <v>58</v>
      </c>
      <c r="D320" s="61">
        <v>704</v>
      </c>
      <c r="E320" s="62">
        <v>6.5132685185182115E-2</v>
      </c>
      <c r="F320" s="63">
        <v>127</v>
      </c>
      <c r="G320" s="59"/>
      <c r="H320" s="59" t="s">
        <v>9</v>
      </c>
      <c r="I320" s="64" t="s">
        <v>52</v>
      </c>
      <c r="J320" s="65">
        <v>1.7093900462965106E-2</v>
      </c>
      <c r="K320" s="66">
        <v>1.8336238425922691E-2</v>
      </c>
      <c r="L320" s="67">
        <v>2.4448317901230253E-3</v>
      </c>
      <c r="M320" s="59">
        <v>127</v>
      </c>
      <c r="N320" s="68"/>
      <c r="O320" s="69">
        <v>1.8877546296296455E-3</v>
      </c>
      <c r="P320" s="68"/>
      <c r="Q320" s="66">
        <v>2.60652199074074E-2</v>
      </c>
      <c r="R320" s="70">
        <v>31.97108393075597</v>
      </c>
      <c r="S320" s="59">
        <v>58</v>
      </c>
      <c r="T320" s="61">
        <v>160</v>
      </c>
      <c r="U320" s="71">
        <v>176</v>
      </c>
      <c r="V320" s="69">
        <v>1.092349537037185E-3</v>
      </c>
      <c r="W320" s="69"/>
      <c r="X320" s="66">
        <v>1.7751122685185194E-2</v>
      </c>
      <c r="Y320" s="70">
        <v>11.736346879468364</v>
      </c>
      <c r="Z320" s="59">
        <v>85</v>
      </c>
      <c r="AA320" s="116">
        <v>33</v>
      </c>
      <c r="AB320" s="72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</row>
    <row r="321" spans="1:42" s="73" customFormat="1" ht="12" customHeight="1" x14ac:dyDescent="0.2">
      <c r="A321" s="118">
        <v>128</v>
      </c>
      <c r="B321" s="119" t="s">
        <v>265</v>
      </c>
      <c r="C321" s="119" t="s">
        <v>58</v>
      </c>
      <c r="D321" s="120">
        <v>703</v>
      </c>
      <c r="E321" s="121">
        <v>6.5133368055552365E-2</v>
      </c>
      <c r="F321" s="122">
        <v>128</v>
      </c>
      <c r="G321" s="123"/>
      <c r="H321" s="123" t="s">
        <v>9</v>
      </c>
      <c r="I321" s="124" t="s">
        <v>52</v>
      </c>
      <c r="J321" s="125">
        <v>1.7094583333335356E-2</v>
      </c>
      <c r="K321" s="126">
        <v>1.8348043981478268E-2</v>
      </c>
      <c r="L321" s="127">
        <v>2.4464058641971024E-3</v>
      </c>
      <c r="M321" s="123">
        <v>128</v>
      </c>
      <c r="N321" s="128"/>
      <c r="O321" s="129">
        <v>1.8892824074074888E-3</v>
      </c>
      <c r="P321" s="128"/>
      <c r="Q321" s="126">
        <v>2.5977048611111053E-2</v>
      </c>
      <c r="R321" s="130">
        <v>32.079600181249816</v>
      </c>
      <c r="S321" s="123">
        <v>55</v>
      </c>
      <c r="T321" s="120">
        <v>158</v>
      </c>
      <c r="U321" s="131">
        <v>180</v>
      </c>
      <c r="V321" s="129">
        <v>1.1588425925925794E-3</v>
      </c>
      <c r="W321" s="129"/>
      <c r="X321" s="126">
        <v>1.7760150462962976E-2</v>
      </c>
      <c r="Y321" s="130">
        <v>11.730381100531313</v>
      </c>
      <c r="Z321" s="123">
        <v>87</v>
      </c>
      <c r="AA321" s="132">
        <v>30</v>
      </c>
      <c r="AB321" s="72"/>
    </row>
    <row r="322" spans="1:42" s="73" customFormat="1" ht="12" customHeight="1" x14ac:dyDescent="0.2">
      <c r="A322" s="115">
        <v>129</v>
      </c>
      <c r="B322" s="60" t="s">
        <v>266</v>
      </c>
      <c r="C322" s="60" t="s">
        <v>58</v>
      </c>
      <c r="D322" s="61">
        <v>702</v>
      </c>
      <c r="E322" s="62">
        <v>6.5134976851848769E-2</v>
      </c>
      <c r="F322" s="63">
        <v>129</v>
      </c>
      <c r="G322" s="59"/>
      <c r="H322" s="59" t="s">
        <v>9</v>
      </c>
      <c r="I322" s="64" t="s">
        <v>52</v>
      </c>
      <c r="J322" s="65">
        <v>1.709619212963176E-2</v>
      </c>
      <c r="K322" s="66">
        <v>1.8319571759256137E-2</v>
      </c>
      <c r="L322" s="67">
        <v>2.4426095679008181E-3</v>
      </c>
      <c r="M322" s="59">
        <v>129</v>
      </c>
      <c r="N322" s="68"/>
      <c r="O322" s="69">
        <v>1.9245601851851646E-3</v>
      </c>
      <c r="P322" s="68"/>
      <c r="Q322" s="66">
        <v>2.6022638888888894E-2</v>
      </c>
      <c r="R322" s="70">
        <v>32.02339842978602</v>
      </c>
      <c r="S322" s="59">
        <v>56</v>
      </c>
      <c r="T322" s="61">
        <v>159</v>
      </c>
      <c r="U322" s="71">
        <v>174</v>
      </c>
      <c r="V322" s="69">
        <v>1.1124421296295761E-3</v>
      </c>
      <c r="W322" s="69"/>
      <c r="X322" s="66">
        <v>1.7755763888888998E-2</v>
      </c>
      <c r="Y322" s="70">
        <v>11.733279099509868</v>
      </c>
      <c r="Z322" s="59">
        <v>86</v>
      </c>
      <c r="AA322" s="116">
        <v>30</v>
      </c>
      <c r="AB322" s="72"/>
    </row>
    <row r="323" spans="1:42" s="73" customFormat="1" ht="12" customHeight="1" x14ac:dyDescent="0.2">
      <c r="A323" s="118">
        <v>130</v>
      </c>
      <c r="B323" s="119" t="s">
        <v>267</v>
      </c>
      <c r="C323" s="119" t="s">
        <v>58</v>
      </c>
      <c r="D323" s="120">
        <v>701</v>
      </c>
      <c r="E323" s="121">
        <v>6.5136412037033797E-2</v>
      </c>
      <c r="F323" s="122">
        <v>130</v>
      </c>
      <c r="G323" s="123"/>
      <c r="H323" s="123" t="s">
        <v>9</v>
      </c>
      <c r="I323" s="124" t="s">
        <v>52</v>
      </c>
      <c r="J323" s="125">
        <v>1.7097627314816788E-2</v>
      </c>
      <c r="K323" s="126">
        <v>1.8368032407404256E-2</v>
      </c>
      <c r="L323" s="127">
        <v>2.4490709876539007E-3</v>
      </c>
      <c r="M323" s="123">
        <v>130</v>
      </c>
      <c r="N323" s="128"/>
      <c r="O323" s="129">
        <v>1.8459953703703347E-3</v>
      </c>
      <c r="P323" s="128"/>
      <c r="Q323" s="126">
        <v>2.6106550925925842E-2</v>
      </c>
      <c r="R323" s="130">
        <v>31.920468379672794</v>
      </c>
      <c r="S323" s="123">
        <v>60</v>
      </c>
      <c r="T323" s="120">
        <v>161</v>
      </c>
      <c r="U323" s="131">
        <v>180</v>
      </c>
      <c r="V323" s="129">
        <v>1.052372685185321E-3</v>
      </c>
      <c r="W323" s="129"/>
      <c r="X323" s="126">
        <v>1.7763460648148044E-2</v>
      </c>
      <c r="Y323" s="130">
        <v>11.728195167592721</v>
      </c>
      <c r="Z323" s="123">
        <v>88</v>
      </c>
      <c r="AA323" s="132">
        <v>31</v>
      </c>
      <c r="AB323" s="72"/>
    </row>
    <row r="324" spans="1:42" s="73" customFormat="1" ht="12" customHeight="1" x14ac:dyDescent="0.2">
      <c r="A324" s="133">
        <v>404</v>
      </c>
      <c r="B324" s="134" t="s">
        <v>140</v>
      </c>
      <c r="C324" s="134" t="s">
        <v>58</v>
      </c>
      <c r="D324" s="135">
        <v>705</v>
      </c>
      <c r="E324" s="136" t="s">
        <v>124</v>
      </c>
      <c r="F324" s="137">
        <v>404</v>
      </c>
      <c r="G324" s="138"/>
      <c r="H324" s="138" t="s">
        <v>9</v>
      </c>
      <c r="I324" s="139" t="s">
        <v>52</v>
      </c>
      <c r="J324" s="140" t="s">
        <v>124</v>
      </c>
      <c r="K324" s="141" t="s">
        <v>124</v>
      </c>
      <c r="L324" s="142" t="s">
        <v>124</v>
      </c>
      <c r="M324" s="138">
        <v>404</v>
      </c>
      <c r="N324" s="143"/>
      <c r="O324" s="144" t="s">
        <v>124</v>
      </c>
      <c r="P324" s="143"/>
      <c r="Q324" s="141" t="s">
        <v>124</v>
      </c>
      <c r="R324" s="145" t="s">
        <v>124</v>
      </c>
      <c r="S324" s="138">
        <v>404</v>
      </c>
      <c r="T324" s="135">
        <v>348</v>
      </c>
      <c r="U324" s="146">
        <v>-59</v>
      </c>
      <c r="V324" s="144" t="s">
        <v>124</v>
      </c>
      <c r="W324" s="144"/>
      <c r="X324" s="141" t="s">
        <v>124</v>
      </c>
      <c r="Y324" s="145" t="s">
        <v>124</v>
      </c>
      <c r="Z324" s="138">
        <v>404</v>
      </c>
      <c r="AA324" s="147">
        <v>-56</v>
      </c>
      <c r="AB324" s="72"/>
    </row>
    <row r="325" spans="1:42" s="73" customFormat="1" ht="9.9499999999999993" customHeight="1" x14ac:dyDescent="0.2">
      <c r="A325" s="59"/>
      <c r="B325" s="60"/>
      <c r="C325" s="60"/>
      <c r="D325" s="61"/>
      <c r="E325" s="62"/>
      <c r="F325" s="63"/>
      <c r="G325" s="59"/>
      <c r="H325" s="59"/>
      <c r="I325" s="64"/>
      <c r="J325" s="65"/>
      <c r="K325" s="66"/>
      <c r="L325" s="67"/>
      <c r="M325" s="59"/>
      <c r="N325" s="68"/>
      <c r="O325" s="69"/>
      <c r="P325" s="68"/>
      <c r="Q325" s="66"/>
      <c r="R325" s="70"/>
      <c r="S325" s="59"/>
      <c r="T325" s="61"/>
      <c r="U325" s="71"/>
      <c r="V325" s="69"/>
      <c r="W325" s="69"/>
      <c r="X325" s="66"/>
      <c r="Y325" s="70"/>
      <c r="Z325" s="59"/>
      <c r="AA325" s="71"/>
      <c r="AB325" s="72"/>
    </row>
    <row r="326" spans="1:42" ht="22.5" customHeight="1" x14ac:dyDescent="0.35">
      <c r="A326" s="148">
        <v>37</v>
      </c>
      <c r="B326" s="149" t="str">
        <f>IF(C329&lt;&gt;"",C329,"")</f>
        <v>LOS VOMITOS</v>
      </c>
      <c r="C326" s="76">
        <f>IF(E331&lt;&gt;"",E331,"")</f>
        <v>6.5442141203699067E-2</v>
      </c>
    </row>
    <row r="327" spans="1:42" s="73" customFormat="1" ht="12" customHeight="1" x14ac:dyDescent="0.2">
      <c r="A327" s="61"/>
      <c r="B327" s="60"/>
      <c r="C327" s="92"/>
      <c r="D327" s="71"/>
      <c r="E327" s="93" t="s">
        <v>0</v>
      </c>
      <c r="F327" s="93"/>
      <c r="G327" s="93"/>
      <c r="H327" s="93"/>
      <c r="I327" s="93"/>
      <c r="J327" s="83"/>
      <c r="K327" s="94" t="s">
        <v>1</v>
      </c>
      <c r="L327" s="95"/>
      <c r="M327" s="95"/>
      <c r="N327" s="60"/>
      <c r="O327" s="96"/>
      <c r="P327" s="60"/>
      <c r="Q327" s="94" t="s">
        <v>2</v>
      </c>
      <c r="R327" s="95"/>
      <c r="S327" s="95"/>
      <c r="T327" s="95"/>
      <c r="U327" s="95"/>
      <c r="V327" s="96"/>
      <c r="W327" s="96"/>
      <c r="X327" s="94" t="s">
        <v>3</v>
      </c>
      <c r="Y327" s="97"/>
      <c r="Z327" s="97"/>
      <c r="AA327" s="98"/>
      <c r="AB327" s="72"/>
    </row>
    <row r="328" spans="1:42" s="114" customFormat="1" ht="12" customHeight="1" x14ac:dyDescent="0.2">
      <c r="A328" s="99" t="s">
        <v>4</v>
      </c>
      <c r="B328" s="100" t="s">
        <v>117</v>
      </c>
      <c r="C328" s="100" t="s">
        <v>118</v>
      </c>
      <c r="D328" s="101" t="s">
        <v>7</v>
      </c>
      <c r="E328" s="102" t="s">
        <v>8</v>
      </c>
      <c r="F328" s="103" t="s">
        <v>4</v>
      </c>
      <c r="G328" s="104"/>
      <c r="H328" s="105" t="s">
        <v>9</v>
      </c>
      <c r="I328" s="106" t="s">
        <v>10</v>
      </c>
      <c r="J328" s="107" t="s">
        <v>119</v>
      </c>
      <c r="K328" s="105" t="s">
        <v>8</v>
      </c>
      <c r="L328" s="108" t="s">
        <v>11</v>
      </c>
      <c r="M328" s="104" t="s">
        <v>4</v>
      </c>
      <c r="N328" s="109"/>
      <c r="O328" s="105" t="s">
        <v>12</v>
      </c>
      <c r="P328" s="109"/>
      <c r="Q328" s="105" t="s">
        <v>8</v>
      </c>
      <c r="R328" s="110" t="s">
        <v>13</v>
      </c>
      <c r="S328" s="104" t="s">
        <v>4</v>
      </c>
      <c r="T328" s="104" t="s">
        <v>14</v>
      </c>
      <c r="U328" s="100" t="s">
        <v>15</v>
      </c>
      <c r="V328" s="105" t="s">
        <v>16</v>
      </c>
      <c r="W328" s="105"/>
      <c r="X328" s="105" t="s">
        <v>8</v>
      </c>
      <c r="Y328" s="110" t="s">
        <v>13</v>
      </c>
      <c r="Z328" s="104" t="s">
        <v>4</v>
      </c>
      <c r="AA328" s="111" t="s">
        <v>17</v>
      </c>
      <c r="AB328" s="112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</row>
    <row r="329" spans="1:42" s="73" customFormat="1" ht="12" customHeight="1" x14ac:dyDescent="0.2">
      <c r="A329" s="115">
        <v>131</v>
      </c>
      <c r="B329" s="60" t="s">
        <v>268</v>
      </c>
      <c r="C329" s="60" t="s">
        <v>59</v>
      </c>
      <c r="D329" s="61">
        <v>573</v>
      </c>
      <c r="E329" s="62">
        <v>6.5408796296291705E-2</v>
      </c>
      <c r="F329" s="63">
        <v>131</v>
      </c>
      <c r="G329" s="59"/>
      <c r="H329" s="59" t="s">
        <v>9</v>
      </c>
      <c r="I329" s="64" t="s">
        <v>52</v>
      </c>
      <c r="J329" s="65">
        <v>1.7370011574074695E-2</v>
      </c>
      <c r="K329" s="66">
        <v>1.4226319444439861E-2</v>
      </c>
      <c r="L329" s="67">
        <v>1.8968425925919815E-3</v>
      </c>
      <c r="M329" s="59">
        <v>131</v>
      </c>
      <c r="N329" s="68"/>
      <c r="O329" s="69">
        <v>2.0112847222222285E-3</v>
      </c>
      <c r="P329" s="68"/>
      <c r="Q329" s="66">
        <v>2.8385613425925937E-2</v>
      </c>
      <c r="R329" s="70">
        <v>29.357594667029822</v>
      </c>
      <c r="S329" s="59">
        <v>119</v>
      </c>
      <c r="T329" s="61">
        <v>130</v>
      </c>
      <c r="U329" s="71">
        <v>48</v>
      </c>
      <c r="V329" s="69">
        <v>1.6552546296295656E-3</v>
      </c>
      <c r="W329" s="69"/>
      <c r="X329" s="66">
        <v>1.9130324074074112E-2</v>
      </c>
      <c r="Y329" s="70">
        <v>10.890214537226361</v>
      </c>
      <c r="Z329" s="59">
        <v>136</v>
      </c>
      <c r="AA329" s="116">
        <v>-1</v>
      </c>
      <c r="AB329" s="72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</row>
    <row r="330" spans="1:42" s="73" customFormat="1" ht="12" customHeight="1" x14ac:dyDescent="0.2">
      <c r="A330" s="118">
        <v>132</v>
      </c>
      <c r="B330" s="119" t="s">
        <v>269</v>
      </c>
      <c r="C330" s="119" t="s">
        <v>59</v>
      </c>
      <c r="D330" s="120">
        <v>575</v>
      </c>
      <c r="E330" s="121">
        <v>6.541783564814363E-2</v>
      </c>
      <c r="F330" s="122">
        <v>132</v>
      </c>
      <c r="G330" s="123"/>
      <c r="H330" s="123" t="s">
        <v>9</v>
      </c>
      <c r="I330" s="124" t="s">
        <v>52</v>
      </c>
      <c r="J330" s="125">
        <v>1.737905092592662E-2</v>
      </c>
      <c r="K330" s="126">
        <v>1.4155393518513915E-2</v>
      </c>
      <c r="L330" s="127">
        <v>1.8873858024685219E-3</v>
      </c>
      <c r="M330" s="123">
        <v>132</v>
      </c>
      <c r="N330" s="128"/>
      <c r="O330" s="129">
        <v>2.0888078703704682E-3</v>
      </c>
      <c r="P330" s="128"/>
      <c r="Q330" s="126">
        <v>2.8419641203703661E-2</v>
      </c>
      <c r="R330" s="130">
        <v>29.322443846501937</v>
      </c>
      <c r="S330" s="123">
        <v>125</v>
      </c>
      <c r="T330" s="120">
        <v>135</v>
      </c>
      <c r="U330" s="131">
        <v>34</v>
      </c>
      <c r="V330" s="129">
        <v>1.6056018518517678E-3</v>
      </c>
      <c r="W330" s="129"/>
      <c r="X330" s="126">
        <v>1.9148391203703818E-2</v>
      </c>
      <c r="Y330" s="130">
        <v>10.879939265761189</v>
      </c>
      <c r="Z330" s="123">
        <v>138</v>
      </c>
      <c r="AA330" s="132">
        <v>3</v>
      </c>
      <c r="AB330" s="72"/>
    </row>
    <row r="331" spans="1:42" s="73" customFormat="1" ht="12" customHeight="1" x14ac:dyDescent="0.2">
      <c r="A331" s="115">
        <v>133</v>
      </c>
      <c r="B331" s="60" t="s">
        <v>270</v>
      </c>
      <c r="C331" s="60" t="s">
        <v>59</v>
      </c>
      <c r="D331" s="61">
        <v>574</v>
      </c>
      <c r="E331" s="62">
        <v>6.5442141203699067E-2</v>
      </c>
      <c r="F331" s="63">
        <v>133</v>
      </c>
      <c r="G331" s="59"/>
      <c r="H331" s="59" t="s">
        <v>9</v>
      </c>
      <c r="I331" s="64" t="s">
        <v>52</v>
      </c>
      <c r="J331" s="65">
        <v>1.7403356481482057E-2</v>
      </c>
      <c r="K331" s="66">
        <v>1.420655092592138E-2</v>
      </c>
      <c r="L331" s="67">
        <v>1.8942067901228507E-3</v>
      </c>
      <c r="M331" s="59">
        <v>133</v>
      </c>
      <c r="N331" s="68"/>
      <c r="O331" s="69">
        <v>2.0522337962962656E-3</v>
      </c>
      <c r="P331" s="68"/>
      <c r="Q331" s="66">
        <v>2.8513553240740674E-2</v>
      </c>
      <c r="R331" s="70">
        <v>29.225867653093893</v>
      </c>
      <c r="S331" s="59">
        <v>130</v>
      </c>
      <c r="T331" s="61">
        <v>138</v>
      </c>
      <c r="U331" s="71">
        <v>39</v>
      </c>
      <c r="V331" s="69">
        <v>1.506134259259273E-3</v>
      </c>
      <c r="W331" s="69"/>
      <c r="X331" s="66">
        <v>1.9163668981481474E-2</v>
      </c>
      <c r="Y331" s="70">
        <v>10.87126549381818</v>
      </c>
      <c r="Z331" s="59">
        <v>139</v>
      </c>
      <c r="AA331" s="116">
        <v>5</v>
      </c>
      <c r="AB331" s="72"/>
    </row>
    <row r="332" spans="1:42" s="73" customFormat="1" ht="12" customHeight="1" x14ac:dyDescent="0.2">
      <c r="A332" s="118">
        <v>176</v>
      </c>
      <c r="B332" s="119" t="s">
        <v>271</v>
      </c>
      <c r="C332" s="119" t="s">
        <v>59</v>
      </c>
      <c r="D332" s="120">
        <v>572</v>
      </c>
      <c r="E332" s="121">
        <v>6.8379259259254699E-2</v>
      </c>
      <c r="F332" s="122">
        <v>176</v>
      </c>
      <c r="G332" s="123"/>
      <c r="H332" s="123" t="s">
        <v>9</v>
      </c>
      <c r="I332" s="124" t="s">
        <v>52</v>
      </c>
      <c r="J332" s="125">
        <v>2.0340474537037689E-2</v>
      </c>
      <c r="K332" s="126">
        <v>1.4176782407402833E-2</v>
      </c>
      <c r="L332" s="127">
        <v>1.8902376543203777E-3</v>
      </c>
      <c r="M332" s="123">
        <v>176</v>
      </c>
      <c r="N332" s="128"/>
      <c r="O332" s="129">
        <v>2.0354745370370075E-3</v>
      </c>
      <c r="P332" s="128"/>
      <c r="Q332" s="126">
        <v>2.8445775462963008E-2</v>
      </c>
      <c r="R332" s="130">
        <v>29.29550415731681</v>
      </c>
      <c r="S332" s="123">
        <v>129</v>
      </c>
      <c r="T332" s="120">
        <v>133</v>
      </c>
      <c r="U332" s="131">
        <v>40</v>
      </c>
      <c r="V332" s="129">
        <v>1.6114004629630418E-3</v>
      </c>
      <c r="W332" s="129"/>
      <c r="X332" s="126">
        <v>2.2109826388888809E-2</v>
      </c>
      <c r="Y332" s="130">
        <v>9.4226580376058617</v>
      </c>
      <c r="Z332" s="123">
        <v>235</v>
      </c>
      <c r="AA332" s="132">
        <v>-43</v>
      </c>
      <c r="AB332" s="72"/>
    </row>
    <row r="333" spans="1:42" s="73" customFormat="1" ht="12" customHeight="1" x14ac:dyDescent="0.2">
      <c r="A333" s="133">
        <v>177</v>
      </c>
      <c r="B333" s="134" t="s">
        <v>272</v>
      </c>
      <c r="C333" s="134" t="s">
        <v>59</v>
      </c>
      <c r="D333" s="135">
        <v>571</v>
      </c>
      <c r="E333" s="136">
        <v>6.8379282407402764E-2</v>
      </c>
      <c r="F333" s="137">
        <v>177</v>
      </c>
      <c r="G333" s="138"/>
      <c r="H333" s="138" t="s">
        <v>9</v>
      </c>
      <c r="I333" s="139" t="s">
        <v>52</v>
      </c>
      <c r="J333" s="140">
        <v>2.0340497685185754E-2</v>
      </c>
      <c r="K333" s="141">
        <v>1.4187129629624984E-2</v>
      </c>
      <c r="L333" s="142">
        <v>1.8916172839499978E-3</v>
      </c>
      <c r="M333" s="138">
        <v>177</v>
      </c>
      <c r="N333" s="143"/>
      <c r="O333" s="144">
        <v>2.0370370370370594E-3</v>
      </c>
      <c r="P333" s="143"/>
      <c r="Q333" s="141">
        <v>2.8396053240740793E-2</v>
      </c>
      <c r="R333" s="145">
        <v>29.346801341311807</v>
      </c>
      <c r="S333" s="138">
        <v>122</v>
      </c>
      <c r="T333" s="135">
        <v>129</v>
      </c>
      <c r="U333" s="146">
        <v>46</v>
      </c>
      <c r="V333" s="144">
        <v>1.66776620370368E-3</v>
      </c>
      <c r="W333" s="144"/>
      <c r="X333" s="141">
        <v>2.2091296296296248E-2</v>
      </c>
      <c r="Y333" s="145">
        <v>9.4305617261700387</v>
      </c>
      <c r="Z333" s="138">
        <v>234</v>
      </c>
      <c r="AA333" s="147">
        <v>-48</v>
      </c>
      <c r="AB333" s="72"/>
    </row>
    <row r="334" spans="1:42" s="73" customFormat="1" ht="9.9499999999999993" customHeight="1" x14ac:dyDescent="0.2">
      <c r="A334" s="59"/>
      <c r="B334" s="60"/>
      <c r="C334" s="60"/>
      <c r="D334" s="61"/>
      <c r="E334" s="62"/>
      <c r="F334" s="63"/>
      <c r="G334" s="59"/>
      <c r="H334" s="59"/>
      <c r="I334" s="64"/>
      <c r="J334" s="65"/>
      <c r="K334" s="66"/>
      <c r="L334" s="67"/>
      <c r="M334" s="59"/>
      <c r="N334" s="68"/>
      <c r="O334" s="69"/>
      <c r="P334" s="68"/>
      <c r="Q334" s="66"/>
      <c r="R334" s="70"/>
      <c r="S334" s="59"/>
      <c r="T334" s="61"/>
      <c r="U334" s="71"/>
      <c r="V334" s="69"/>
      <c r="W334" s="69"/>
      <c r="X334" s="66"/>
      <c r="Y334" s="70"/>
      <c r="Z334" s="59"/>
      <c r="AA334" s="71"/>
      <c r="AB334" s="72"/>
    </row>
    <row r="335" spans="1:42" ht="22.5" customHeight="1" x14ac:dyDescent="0.35">
      <c r="A335" s="148">
        <v>38</v>
      </c>
      <c r="B335" s="149" t="str">
        <f>IF(C338&lt;&gt;"",C338,"")</f>
        <v>LES AVIONS</v>
      </c>
      <c r="C335" s="76">
        <f>IF(E340&lt;&gt;"",E340,"")</f>
        <v>6.5507013888884136E-2</v>
      </c>
    </row>
    <row r="336" spans="1:42" s="73" customFormat="1" ht="12" customHeight="1" x14ac:dyDescent="0.2">
      <c r="A336" s="61"/>
      <c r="B336" s="60"/>
      <c r="C336" s="92"/>
      <c r="D336" s="71"/>
      <c r="E336" s="93" t="s">
        <v>0</v>
      </c>
      <c r="F336" s="93"/>
      <c r="G336" s="93"/>
      <c r="H336" s="93"/>
      <c r="I336" s="93"/>
      <c r="J336" s="83"/>
      <c r="K336" s="94" t="s">
        <v>1</v>
      </c>
      <c r="L336" s="95"/>
      <c r="M336" s="95"/>
      <c r="N336" s="60"/>
      <c r="O336" s="96"/>
      <c r="P336" s="60"/>
      <c r="Q336" s="94" t="s">
        <v>2</v>
      </c>
      <c r="R336" s="95"/>
      <c r="S336" s="95"/>
      <c r="T336" s="95"/>
      <c r="U336" s="95"/>
      <c r="V336" s="96"/>
      <c r="W336" s="96"/>
      <c r="X336" s="94" t="s">
        <v>3</v>
      </c>
      <c r="Y336" s="97"/>
      <c r="Z336" s="97"/>
      <c r="AA336" s="98"/>
      <c r="AB336" s="72"/>
    </row>
    <row r="337" spans="1:42" s="114" customFormat="1" ht="12" customHeight="1" x14ac:dyDescent="0.2">
      <c r="A337" s="99" t="s">
        <v>4</v>
      </c>
      <c r="B337" s="100" t="s">
        <v>117</v>
      </c>
      <c r="C337" s="100" t="s">
        <v>118</v>
      </c>
      <c r="D337" s="101" t="s">
        <v>7</v>
      </c>
      <c r="E337" s="102" t="s">
        <v>8</v>
      </c>
      <c r="F337" s="103" t="s">
        <v>4</v>
      </c>
      <c r="G337" s="104"/>
      <c r="H337" s="105" t="s">
        <v>9</v>
      </c>
      <c r="I337" s="106" t="s">
        <v>10</v>
      </c>
      <c r="J337" s="107" t="s">
        <v>119</v>
      </c>
      <c r="K337" s="105" t="s">
        <v>8</v>
      </c>
      <c r="L337" s="108" t="s">
        <v>11</v>
      </c>
      <c r="M337" s="104" t="s">
        <v>4</v>
      </c>
      <c r="N337" s="109"/>
      <c r="O337" s="105" t="s">
        <v>12</v>
      </c>
      <c r="P337" s="109"/>
      <c r="Q337" s="105" t="s">
        <v>8</v>
      </c>
      <c r="R337" s="110" t="s">
        <v>13</v>
      </c>
      <c r="S337" s="104" t="s">
        <v>4</v>
      </c>
      <c r="T337" s="104" t="s">
        <v>14</v>
      </c>
      <c r="U337" s="100" t="s">
        <v>15</v>
      </c>
      <c r="V337" s="105" t="s">
        <v>16</v>
      </c>
      <c r="W337" s="105"/>
      <c r="X337" s="105" t="s">
        <v>8</v>
      </c>
      <c r="Y337" s="110" t="s">
        <v>13</v>
      </c>
      <c r="Z337" s="104" t="s">
        <v>4</v>
      </c>
      <c r="AA337" s="111" t="s">
        <v>17</v>
      </c>
      <c r="AB337" s="112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</row>
    <row r="338" spans="1:42" s="73" customFormat="1" ht="12" customHeight="1" x14ac:dyDescent="0.2">
      <c r="A338" s="115">
        <v>134</v>
      </c>
      <c r="B338" s="60" t="s">
        <v>273</v>
      </c>
      <c r="C338" s="60" t="s">
        <v>60</v>
      </c>
      <c r="D338" s="61">
        <v>552</v>
      </c>
      <c r="E338" s="62">
        <v>6.55058333333286E-2</v>
      </c>
      <c r="F338" s="63">
        <v>134</v>
      </c>
      <c r="G338" s="59"/>
      <c r="H338" s="59" t="s">
        <v>9</v>
      </c>
      <c r="I338" s="64" t="s">
        <v>52</v>
      </c>
      <c r="J338" s="65">
        <v>1.7467048611111591E-2</v>
      </c>
      <c r="K338" s="66">
        <v>1.2986215277772994E-2</v>
      </c>
      <c r="L338" s="67">
        <v>1.7314953703697325E-3</v>
      </c>
      <c r="M338" s="59">
        <v>134</v>
      </c>
      <c r="N338" s="68"/>
      <c r="O338" s="69">
        <v>1.6937268518518733E-3</v>
      </c>
      <c r="P338" s="68"/>
      <c r="Q338" s="66">
        <v>3.2872777777777751E-2</v>
      </c>
      <c r="R338" s="70">
        <v>25.350256037586</v>
      </c>
      <c r="S338" s="59">
        <v>278</v>
      </c>
      <c r="T338" s="61">
        <v>206</v>
      </c>
      <c r="U338" s="71">
        <v>-104</v>
      </c>
      <c r="V338" s="69">
        <v>1.12586805555559E-3</v>
      </c>
      <c r="W338" s="69"/>
      <c r="X338" s="66">
        <v>1.6827245370370392E-2</v>
      </c>
      <c r="Y338" s="70">
        <v>12.380715247676193</v>
      </c>
      <c r="Z338" s="59">
        <v>56</v>
      </c>
      <c r="AA338" s="116">
        <v>72</v>
      </c>
      <c r="AB338" s="72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</row>
    <row r="339" spans="1:42" s="73" customFormat="1" ht="12" customHeight="1" x14ac:dyDescent="0.2">
      <c r="A339" s="118">
        <v>135</v>
      </c>
      <c r="B339" s="119" t="s">
        <v>274</v>
      </c>
      <c r="C339" s="119" t="s">
        <v>60</v>
      </c>
      <c r="D339" s="120">
        <v>553</v>
      </c>
      <c r="E339" s="121">
        <v>6.5506331018513664E-2</v>
      </c>
      <c r="F339" s="122">
        <v>135</v>
      </c>
      <c r="G339" s="123"/>
      <c r="H339" s="123" t="s">
        <v>9</v>
      </c>
      <c r="I339" s="124" t="s">
        <v>52</v>
      </c>
      <c r="J339" s="125">
        <v>1.7467546296296654E-2</v>
      </c>
      <c r="K339" s="126">
        <v>1.2120231481476673E-2</v>
      </c>
      <c r="L339" s="127">
        <v>1.6160308641968897E-3</v>
      </c>
      <c r="M339" s="123">
        <v>135</v>
      </c>
      <c r="N339" s="128"/>
      <c r="O339" s="129">
        <v>2.5357638888888756E-3</v>
      </c>
      <c r="P339" s="128"/>
      <c r="Q339" s="126">
        <v>3.2805358796296424E-2</v>
      </c>
      <c r="R339" s="130">
        <v>25.402353880897437</v>
      </c>
      <c r="S339" s="123">
        <v>274</v>
      </c>
      <c r="T339" s="120">
        <v>201</v>
      </c>
      <c r="U339" s="131">
        <v>-147</v>
      </c>
      <c r="V339" s="129">
        <v>1.2339236111109653E-3</v>
      </c>
      <c r="W339" s="129"/>
      <c r="X339" s="126">
        <v>1.6811053240740725E-2</v>
      </c>
      <c r="Y339" s="130">
        <v>12.392640148711694</v>
      </c>
      <c r="Z339" s="123">
        <v>53</v>
      </c>
      <c r="AA339" s="132">
        <v>66</v>
      </c>
      <c r="AB339" s="72"/>
    </row>
    <row r="340" spans="1:42" s="73" customFormat="1" ht="12" customHeight="1" x14ac:dyDescent="0.2">
      <c r="A340" s="115">
        <v>136</v>
      </c>
      <c r="B340" s="60" t="s">
        <v>275</v>
      </c>
      <c r="C340" s="60" t="s">
        <v>60</v>
      </c>
      <c r="D340" s="61">
        <v>554</v>
      </c>
      <c r="E340" s="62">
        <v>6.5507013888884136E-2</v>
      </c>
      <c r="F340" s="63">
        <v>136</v>
      </c>
      <c r="G340" s="59"/>
      <c r="H340" s="59" t="s">
        <v>9</v>
      </c>
      <c r="I340" s="64" t="s">
        <v>52</v>
      </c>
      <c r="J340" s="65">
        <v>1.7468229166667126E-2</v>
      </c>
      <c r="K340" s="66">
        <v>1.214624999999514E-2</v>
      </c>
      <c r="L340" s="67">
        <v>1.6194999999993519E-3</v>
      </c>
      <c r="M340" s="59">
        <v>136</v>
      </c>
      <c r="N340" s="68"/>
      <c r="O340" s="69">
        <v>2.4774537037037803E-3</v>
      </c>
      <c r="P340" s="68"/>
      <c r="Q340" s="66">
        <v>3.2971377314814809E-2</v>
      </c>
      <c r="R340" s="70">
        <v>25.274447147796195</v>
      </c>
      <c r="S340" s="59">
        <v>283</v>
      </c>
      <c r="T340" s="61">
        <v>207</v>
      </c>
      <c r="U340" s="71">
        <v>-151</v>
      </c>
      <c r="V340" s="69">
        <v>1.1016435185184914E-3</v>
      </c>
      <c r="W340" s="69"/>
      <c r="X340" s="66">
        <v>1.6810289351851915E-2</v>
      </c>
      <c r="Y340" s="70">
        <v>12.393203291910153</v>
      </c>
      <c r="Z340" s="59">
        <v>52</v>
      </c>
      <c r="AA340" s="116">
        <v>71</v>
      </c>
      <c r="AB340" s="72"/>
    </row>
    <row r="341" spans="1:42" s="73" customFormat="1" ht="12" customHeight="1" x14ac:dyDescent="0.2">
      <c r="A341" s="118">
        <v>137</v>
      </c>
      <c r="B341" s="119" t="s">
        <v>276</v>
      </c>
      <c r="C341" s="119" t="s">
        <v>60</v>
      </c>
      <c r="D341" s="120">
        <v>555</v>
      </c>
      <c r="E341" s="121">
        <v>6.551230324073587E-2</v>
      </c>
      <c r="F341" s="122">
        <v>137</v>
      </c>
      <c r="G341" s="123"/>
      <c r="H341" s="123" t="s">
        <v>9</v>
      </c>
      <c r="I341" s="124" t="s">
        <v>52</v>
      </c>
      <c r="J341" s="125">
        <v>1.747351851851886E-2</v>
      </c>
      <c r="K341" s="126">
        <v>1.2450416666661912E-2</v>
      </c>
      <c r="L341" s="127">
        <v>1.6600555555549216E-3</v>
      </c>
      <c r="M341" s="123">
        <v>137</v>
      </c>
      <c r="N341" s="128"/>
      <c r="O341" s="129">
        <v>2.1620717592591987E-3</v>
      </c>
      <c r="P341" s="128"/>
      <c r="Q341" s="126">
        <v>3.2921574074074145E-2</v>
      </c>
      <c r="R341" s="130">
        <v>25.312681934901352</v>
      </c>
      <c r="S341" s="123">
        <v>281</v>
      </c>
      <c r="T341" s="120">
        <v>204</v>
      </c>
      <c r="U341" s="131">
        <v>-134</v>
      </c>
      <c r="V341" s="129">
        <v>1.1572569444444625E-3</v>
      </c>
      <c r="W341" s="129"/>
      <c r="X341" s="126">
        <v>1.6820983796296152E-2</v>
      </c>
      <c r="Y341" s="130">
        <v>12.385323941588167</v>
      </c>
      <c r="Z341" s="123">
        <v>54</v>
      </c>
      <c r="AA341" s="132">
        <v>67</v>
      </c>
      <c r="AB341" s="72"/>
    </row>
    <row r="342" spans="1:42" s="73" customFormat="1" ht="12" customHeight="1" x14ac:dyDescent="0.2">
      <c r="A342" s="133">
        <v>138</v>
      </c>
      <c r="B342" s="134" t="s">
        <v>277</v>
      </c>
      <c r="C342" s="134" t="s">
        <v>60</v>
      </c>
      <c r="D342" s="135">
        <v>551</v>
      </c>
      <c r="E342" s="136">
        <v>6.5513009259254518E-2</v>
      </c>
      <c r="F342" s="137">
        <v>138</v>
      </c>
      <c r="G342" s="138"/>
      <c r="H342" s="138" t="s">
        <v>9</v>
      </c>
      <c r="I342" s="139" t="s">
        <v>52</v>
      </c>
      <c r="J342" s="140">
        <v>1.7474224537037508E-2</v>
      </c>
      <c r="K342" s="141">
        <v>1.2435486111106342E-2</v>
      </c>
      <c r="L342" s="142">
        <v>1.6580648148141789E-3</v>
      </c>
      <c r="M342" s="138">
        <v>138</v>
      </c>
      <c r="N342" s="143"/>
      <c r="O342" s="144">
        <v>2.2374189814814427E-3</v>
      </c>
      <c r="P342" s="143"/>
      <c r="Q342" s="141">
        <v>3.2879814814814834E-2</v>
      </c>
      <c r="R342" s="145">
        <v>25.344830499405791</v>
      </c>
      <c r="S342" s="138">
        <v>279</v>
      </c>
      <c r="T342" s="135">
        <v>205</v>
      </c>
      <c r="U342" s="146">
        <v>-136</v>
      </c>
      <c r="V342" s="144">
        <v>1.1379629629628685E-3</v>
      </c>
      <c r="W342" s="144"/>
      <c r="X342" s="141">
        <v>1.6822326388889031E-2</v>
      </c>
      <c r="Y342" s="145">
        <v>12.384335466879023</v>
      </c>
      <c r="Z342" s="138">
        <v>55</v>
      </c>
      <c r="AA342" s="147">
        <v>67</v>
      </c>
      <c r="AB342" s="72"/>
    </row>
    <row r="343" spans="1:42" s="73" customFormat="1" ht="9.9499999999999993" customHeight="1" x14ac:dyDescent="0.2">
      <c r="A343" s="59"/>
      <c r="B343" s="60"/>
      <c r="C343" s="60"/>
      <c r="D343" s="61"/>
      <c r="E343" s="62"/>
      <c r="F343" s="63"/>
      <c r="G343" s="59"/>
      <c r="H343" s="59"/>
      <c r="I343" s="64"/>
      <c r="J343" s="65"/>
      <c r="K343" s="66"/>
      <c r="L343" s="67"/>
      <c r="M343" s="59"/>
      <c r="N343" s="68"/>
      <c r="O343" s="69"/>
      <c r="P343" s="68"/>
      <c r="Q343" s="66"/>
      <c r="R343" s="70"/>
      <c r="S343" s="59"/>
      <c r="T343" s="61"/>
      <c r="U343" s="71"/>
      <c r="V343" s="69"/>
      <c r="W343" s="69"/>
      <c r="X343" s="66"/>
      <c r="Y343" s="70"/>
      <c r="Z343" s="59"/>
      <c r="AA343" s="71"/>
      <c r="AB343" s="72"/>
    </row>
    <row r="344" spans="1:42" ht="22.5" customHeight="1" x14ac:dyDescent="0.35">
      <c r="A344" s="148">
        <v>39</v>
      </c>
      <c r="B344" s="149" t="str">
        <f>IF(C347&lt;&gt;"",C347,"")</f>
        <v>san cubran</v>
      </c>
      <c r="C344" s="76">
        <f>IF(E349&lt;&gt;"",E349,"")</f>
        <v>6.5905208333330023E-2</v>
      </c>
    </row>
    <row r="345" spans="1:42" s="73" customFormat="1" ht="12" customHeight="1" x14ac:dyDescent="0.2">
      <c r="A345" s="61"/>
      <c r="B345" s="60"/>
      <c r="C345" s="92"/>
      <c r="D345" s="71"/>
      <c r="E345" s="93" t="s">
        <v>0</v>
      </c>
      <c r="F345" s="93"/>
      <c r="G345" s="93"/>
      <c r="H345" s="93"/>
      <c r="I345" s="93"/>
      <c r="J345" s="83"/>
      <c r="K345" s="94" t="s">
        <v>1</v>
      </c>
      <c r="L345" s="95"/>
      <c r="M345" s="95"/>
      <c r="N345" s="60"/>
      <c r="O345" s="96"/>
      <c r="P345" s="60"/>
      <c r="Q345" s="94" t="s">
        <v>2</v>
      </c>
      <c r="R345" s="95"/>
      <c r="S345" s="95"/>
      <c r="T345" s="95"/>
      <c r="U345" s="95"/>
      <c r="V345" s="96"/>
      <c r="W345" s="96"/>
      <c r="X345" s="94" t="s">
        <v>3</v>
      </c>
      <c r="Y345" s="97"/>
      <c r="Z345" s="97"/>
      <c r="AA345" s="98"/>
      <c r="AB345" s="72"/>
    </row>
    <row r="346" spans="1:42" s="114" customFormat="1" ht="12" customHeight="1" x14ac:dyDescent="0.2">
      <c r="A346" s="99" t="s">
        <v>4</v>
      </c>
      <c r="B346" s="100" t="s">
        <v>117</v>
      </c>
      <c r="C346" s="100" t="s">
        <v>118</v>
      </c>
      <c r="D346" s="101" t="s">
        <v>7</v>
      </c>
      <c r="E346" s="102" t="s">
        <v>8</v>
      </c>
      <c r="F346" s="103" t="s">
        <v>4</v>
      </c>
      <c r="G346" s="104"/>
      <c r="H346" s="105" t="s">
        <v>9</v>
      </c>
      <c r="I346" s="106" t="s">
        <v>10</v>
      </c>
      <c r="J346" s="107" t="s">
        <v>119</v>
      </c>
      <c r="K346" s="105" t="s">
        <v>8</v>
      </c>
      <c r="L346" s="108" t="s">
        <v>11</v>
      </c>
      <c r="M346" s="104" t="s">
        <v>4</v>
      </c>
      <c r="N346" s="109"/>
      <c r="O346" s="105" t="s">
        <v>12</v>
      </c>
      <c r="P346" s="109"/>
      <c r="Q346" s="105" t="s">
        <v>8</v>
      </c>
      <c r="R346" s="110" t="s">
        <v>13</v>
      </c>
      <c r="S346" s="104" t="s">
        <v>4</v>
      </c>
      <c r="T346" s="104" t="s">
        <v>14</v>
      </c>
      <c r="U346" s="100" t="s">
        <v>15</v>
      </c>
      <c r="V346" s="105" t="s">
        <v>16</v>
      </c>
      <c r="W346" s="105"/>
      <c r="X346" s="105" t="s">
        <v>8</v>
      </c>
      <c r="Y346" s="110" t="s">
        <v>13</v>
      </c>
      <c r="Z346" s="104" t="s">
        <v>4</v>
      </c>
      <c r="AA346" s="111" t="s">
        <v>17</v>
      </c>
      <c r="AB346" s="112"/>
      <c r="AC346" s="113"/>
      <c r="AD346" s="113"/>
      <c r="AE346" s="113"/>
      <c r="AF346" s="113"/>
      <c r="AG346" s="113"/>
      <c r="AH346" s="113"/>
      <c r="AI346" s="113"/>
      <c r="AJ346" s="113"/>
      <c r="AK346" s="113"/>
      <c r="AL346" s="113"/>
      <c r="AM346" s="113"/>
      <c r="AN346" s="113"/>
      <c r="AO346" s="113"/>
      <c r="AP346" s="113"/>
    </row>
    <row r="347" spans="1:42" s="73" customFormat="1" ht="12" customHeight="1" x14ac:dyDescent="0.2">
      <c r="A347" s="115">
        <v>139</v>
      </c>
      <c r="B347" s="60" t="s">
        <v>278</v>
      </c>
      <c r="C347" s="60" t="s">
        <v>61</v>
      </c>
      <c r="D347" s="61">
        <v>686</v>
      </c>
      <c r="E347" s="62">
        <v>6.5901898148144844E-2</v>
      </c>
      <c r="F347" s="63">
        <v>139</v>
      </c>
      <c r="G347" s="59"/>
      <c r="H347" s="59" t="s">
        <v>9</v>
      </c>
      <c r="I347" s="64" t="s">
        <v>52</v>
      </c>
      <c r="J347" s="65">
        <v>1.7863113425927835E-2</v>
      </c>
      <c r="K347" s="66">
        <v>1.320315972221886E-2</v>
      </c>
      <c r="L347" s="67">
        <v>1.760421296295848E-3</v>
      </c>
      <c r="M347" s="59">
        <v>139</v>
      </c>
      <c r="N347" s="68"/>
      <c r="O347" s="69">
        <v>1.3943518518518827E-3</v>
      </c>
      <c r="P347" s="68"/>
      <c r="Q347" s="66">
        <v>3.0052106481481489E-2</v>
      </c>
      <c r="R347" s="70">
        <v>27.729614689301215</v>
      </c>
      <c r="S347" s="59">
        <v>168</v>
      </c>
      <c r="T347" s="61">
        <v>132</v>
      </c>
      <c r="U347" s="71">
        <v>-12</v>
      </c>
      <c r="V347" s="69">
        <v>9.4583333333342345E-4</v>
      </c>
      <c r="W347" s="69"/>
      <c r="X347" s="66">
        <v>2.0306446759259189E-2</v>
      </c>
      <c r="Y347" s="70">
        <v>10.259467636224391</v>
      </c>
      <c r="Z347" s="59">
        <v>184</v>
      </c>
      <c r="AA347" s="116">
        <v>-7</v>
      </c>
      <c r="AB347" s="72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</row>
    <row r="348" spans="1:42" s="73" customFormat="1" ht="12" customHeight="1" x14ac:dyDescent="0.2">
      <c r="A348" s="118">
        <v>140</v>
      </c>
      <c r="B348" s="119" t="s">
        <v>279</v>
      </c>
      <c r="C348" s="119" t="s">
        <v>61</v>
      </c>
      <c r="D348" s="120">
        <v>688</v>
      </c>
      <c r="E348" s="121">
        <v>6.5903136574070764E-2</v>
      </c>
      <c r="F348" s="122">
        <v>140</v>
      </c>
      <c r="G348" s="123"/>
      <c r="H348" s="123" t="s">
        <v>9</v>
      </c>
      <c r="I348" s="124" t="s">
        <v>52</v>
      </c>
      <c r="J348" s="125">
        <v>1.7864351851853755E-2</v>
      </c>
      <c r="K348" s="126">
        <v>1.3190532407404088E-2</v>
      </c>
      <c r="L348" s="127">
        <v>1.758737654320545E-3</v>
      </c>
      <c r="M348" s="123">
        <v>140</v>
      </c>
      <c r="N348" s="128"/>
      <c r="O348" s="129">
        <v>1.3905555555555615E-3</v>
      </c>
      <c r="P348" s="128"/>
      <c r="Q348" s="126">
        <v>3.0079074074074064E-2</v>
      </c>
      <c r="R348" s="130">
        <v>27.704753520042861</v>
      </c>
      <c r="S348" s="123">
        <v>169</v>
      </c>
      <c r="T348" s="120">
        <v>134</v>
      </c>
      <c r="U348" s="131">
        <v>-17</v>
      </c>
      <c r="V348" s="129">
        <v>9.2521990740745963E-4</v>
      </c>
      <c r="W348" s="129"/>
      <c r="X348" s="126">
        <v>2.0317754629629592E-2</v>
      </c>
      <c r="Y348" s="130">
        <v>10.253757717376836</v>
      </c>
      <c r="Z348" s="123">
        <v>188</v>
      </c>
      <c r="AA348" s="132">
        <v>-6</v>
      </c>
      <c r="AB348" s="72"/>
    </row>
    <row r="349" spans="1:42" s="73" customFormat="1" ht="12" customHeight="1" x14ac:dyDescent="0.2">
      <c r="A349" s="115">
        <v>141</v>
      </c>
      <c r="B349" s="60" t="s">
        <v>280</v>
      </c>
      <c r="C349" s="60" t="s">
        <v>61</v>
      </c>
      <c r="D349" s="61">
        <v>687</v>
      </c>
      <c r="E349" s="62">
        <v>6.5905208333330023E-2</v>
      </c>
      <c r="F349" s="63">
        <v>141</v>
      </c>
      <c r="G349" s="59"/>
      <c r="H349" s="59" t="s">
        <v>9</v>
      </c>
      <c r="I349" s="64" t="s">
        <v>52</v>
      </c>
      <c r="J349" s="65">
        <v>1.7866423611113014E-2</v>
      </c>
      <c r="K349" s="66">
        <v>1.319597222221891E-2</v>
      </c>
      <c r="L349" s="67">
        <v>1.7594629629625214E-3</v>
      </c>
      <c r="M349" s="59">
        <v>141</v>
      </c>
      <c r="N349" s="68"/>
      <c r="O349" s="69">
        <v>1.4991550925925745E-3</v>
      </c>
      <c r="P349" s="68"/>
      <c r="Q349" s="66">
        <v>2.994144675925936E-2</v>
      </c>
      <c r="R349" s="70">
        <v>27.832099765707742</v>
      </c>
      <c r="S349" s="59">
        <v>167</v>
      </c>
      <c r="T349" s="61">
        <v>131</v>
      </c>
      <c r="U349" s="71">
        <v>-12</v>
      </c>
      <c r="V349" s="69">
        <v>9.6418981481471988E-4</v>
      </c>
      <c r="W349" s="69"/>
      <c r="X349" s="66">
        <v>2.0304444444444458E-2</v>
      </c>
      <c r="Y349" s="70">
        <v>10.26047936959614</v>
      </c>
      <c r="Z349" s="59">
        <v>183</v>
      </c>
      <c r="AA349" s="116">
        <v>-10</v>
      </c>
      <c r="AB349" s="72"/>
    </row>
    <row r="350" spans="1:42" s="73" customFormat="1" ht="12" customHeight="1" x14ac:dyDescent="0.2">
      <c r="A350" s="118">
        <v>399</v>
      </c>
      <c r="B350" s="119" t="s">
        <v>140</v>
      </c>
      <c r="C350" s="119" t="s">
        <v>61</v>
      </c>
      <c r="D350" s="120">
        <v>689</v>
      </c>
      <c r="E350" s="121" t="s">
        <v>124</v>
      </c>
      <c r="F350" s="122">
        <v>399</v>
      </c>
      <c r="G350" s="123"/>
      <c r="H350" s="123" t="s">
        <v>9</v>
      </c>
      <c r="I350" s="124" t="s">
        <v>52</v>
      </c>
      <c r="J350" s="125" t="s">
        <v>124</v>
      </c>
      <c r="K350" s="126" t="s">
        <v>124</v>
      </c>
      <c r="L350" s="127" t="s">
        <v>124</v>
      </c>
      <c r="M350" s="123">
        <v>399</v>
      </c>
      <c r="N350" s="128"/>
      <c r="O350" s="129" t="s">
        <v>124</v>
      </c>
      <c r="P350" s="128"/>
      <c r="Q350" s="126" t="s">
        <v>124</v>
      </c>
      <c r="R350" s="130" t="s">
        <v>124</v>
      </c>
      <c r="S350" s="123">
        <v>399</v>
      </c>
      <c r="T350" s="120">
        <v>402</v>
      </c>
      <c r="U350" s="131">
        <v>0</v>
      </c>
      <c r="V350" s="129" t="s">
        <v>124</v>
      </c>
      <c r="W350" s="129"/>
      <c r="X350" s="126" t="s">
        <v>124</v>
      </c>
      <c r="Y350" s="130" t="s">
        <v>124</v>
      </c>
      <c r="Z350" s="123">
        <v>399</v>
      </c>
      <c r="AA350" s="132">
        <v>3</v>
      </c>
      <c r="AB350" s="72"/>
    </row>
    <row r="351" spans="1:42" s="73" customFormat="1" ht="12" customHeight="1" x14ac:dyDescent="0.2">
      <c r="A351" s="133">
        <v>400</v>
      </c>
      <c r="B351" s="134" t="s">
        <v>140</v>
      </c>
      <c r="C351" s="134" t="s">
        <v>61</v>
      </c>
      <c r="D351" s="135">
        <v>690</v>
      </c>
      <c r="E351" s="136" t="s">
        <v>124</v>
      </c>
      <c r="F351" s="137">
        <v>400</v>
      </c>
      <c r="G351" s="138"/>
      <c r="H351" s="138" t="s">
        <v>9</v>
      </c>
      <c r="I351" s="139" t="s">
        <v>52</v>
      </c>
      <c r="J351" s="140" t="s">
        <v>124</v>
      </c>
      <c r="K351" s="141" t="s">
        <v>124</v>
      </c>
      <c r="L351" s="142" t="s">
        <v>124</v>
      </c>
      <c r="M351" s="138">
        <v>400</v>
      </c>
      <c r="N351" s="143"/>
      <c r="O351" s="144" t="s">
        <v>124</v>
      </c>
      <c r="P351" s="143"/>
      <c r="Q351" s="141" t="s">
        <v>124</v>
      </c>
      <c r="R351" s="145" t="s">
        <v>124</v>
      </c>
      <c r="S351" s="138">
        <v>400</v>
      </c>
      <c r="T351" s="135">
        <v>403</v>
      </c>
      <c r="U351" s="146">
        <v>0</v>
      </c>
      <c r="V351" s="144" t="s">
        <v>124</v>
      </c>
      <c r="W351" s="144"/>
      <c r="X351" s="141" t="s">
        <v>124</v>
      </c>
      <c r="Y351" s="145" t="s">
        <v>124</v>
      </c>
      <c r="Z351" s="138">
        <v>400</v>
      </c>
      <c r="AA351" s="147">
        <v>3</v>
      </c>
      <c r="AB351" s="72"/>
    </row>
    <row r="352" spans="1:42" s="73" customFormat="1" ht="9.9499999999999993" customHeight="1" x14ac:dyDescent="0.2">
      <c r="A352" s="59"/>
      <c r="B352" s="60"/>
      <c r="C352" s="60"/>
      <c r="D352" s="61"/>
      <c r="E352" s="62"/>
      <c r="F352" s="63"/>
      <c r="G352" s="59"/>
      <c r="H352" s="59"/>
      <c r="I352" s="64"/>
      <c r="J352" s="65"/>
      <c r="K352" s="66"/>
      <c r="L352" s="67"/>
      <c r="M352" s="59"/>
      <c r="N352" s="68"/>
      <c r="O352" s="69"/>
      <c r="P352" s="68"/>
      <c r="Q352" s="66"/>
      <c r="R352" s="70"/>
      <c r="S352" s="59"/>
      <c r="T352" s="61"/>
      <c r="U352" s="71"/>
      <c r="V352" s="69"/>
      <c r="W352" s="69"/>
      <c r="X352" s="66"/>
      <c r="Y352" s="70"/>
      <c r="Z352" s="59"/>
      <c r="AA352" s="71"/>
      <c r="AB352" s="72"/>
    </row>
    <row r="353" spans="1:42" ht="22.5" customHeight="1" x14ac:dyDescent="0.35">
      <c r="A353" s="148">
        <v>40</v>
      </c>
      <c r="B353" s="149" t="str">
        <f>IF(C356&lt;&gt;"",C356,"")</f>
        <v>Smiling</v>
      </c>
      <c r="C353" s="76">
        <f>IF(E358&lt;&gt;"",E358,"")</f>
        <v>6.6401249999996859E-2</v>
      </c>
    </row>
    <row r="354" spans="1:42" s="73" customFormat="1" ht="12" customHeight="1" x14ac:dyDescent="0.2">
      <c r="A354" s="61"/>
      <c r="B354" s="60"/>
      <c r="C354" s="92"/>
      <c r="D354" s="71"/>
      <c r="E354" s="93" t="s">
        <v>0</v>
      </c>
      <c r="F354" s="93"/>
      <c r="G354" s="93"/>
      <c r="H354" s="93"/>
      <c r="I354" s="93"/>
      <c r="J354" s="83"/>
      <c r="K354" s="94" t="s">
        <v>1</v>
      </c>
      <c r="L354" s="95"/>
      <c r="M354" s="95"/>
      <c r="N354" s="60"/>
      <c r="O354" s="96"/>
      <c r="P354" s="60"/>
      <c r="Q354" s="94" t="s">
        <v>2</v>
      </c>
      <c r="R354" s="95"/>
      <c r="S354" s="95"/>
      <c r="T354" s="95"/>
      <c r="U354" s="95"/>
      <c r="V354" s="96"/>
      <c r="W354" s="96"/>
      <c r="X354" s="94" t="s">
        <v>3</v>
      </c>
      <c r="Y354" s="97"/>
      <c r="Z354" s="97"/>
      <c r="AA354" s="98"/>
      <c r="AB354" s="72"/>
    </row>
    <row r="355" spans="1:42" s="114" customFormat="1" ht="12" customHeight="1" x14ac:dyDescent="0.2">
      <c r="A355" s="99" t="s">
        <v>4</v>
      </c>
      <c r="B355" s="100" t="s">
        <v>117</v>
      </c>
      <c r="C355" s="100" t="s">
        <v>118</v>
      </c>
      <c r="D355" s="101" t="s">
        <v>7</v>
      </c>
      <c r="E355" s="102" t="s">
        <v>8</v>
      </c>
      <c r="F355" s="103" t="s">
        <v>4</v>
      </c>
      <c r="G355" s="104"/>
      <c r="H355" s="105" t="s">
        <v>9</v>
      </c>
      <c r="I355" s="106" t="s">
        <v>10</v>
      </c>
      <c r="J355" s="107" t="s">
        <v>119</v>
      </c>
      <c r="K355" s="105" t="s">
        <v>8</v>
      </c>
      <c r="L355" s="108" t="s">
        <v>11</v>
      </c>
      <c r="M355" s="104" t="s">
        <v>4</v>
      </c>
      <c r="N355" s="109"/>
      <c r="O355" s="105" t="s">
        <v>12</v>
      </c>
      <c r="P355" s="109"/>
      <c r="Q355" s="105" t="s">
        <v>8</v>
      </c>
      <c r="R355" s="110" t="s">
        <v>13</v>
      </c>
      <c r="S355" s="104" t="s">
        <v>4</v>
      </c>
      <c r="T355" s="104" t="s">
        <v>14</v>
      </c>
      <c r="U355" s="100" t="s">
        <v>15</v>
      </c>
      <c r="V355" s="105" t="s">
        <v>16</v>
      </c>
      <c r="W355" s="105"/>
      <c r="X355" s="105" t="s">
        <v>8</v>
      </c>
      <c r="Y355" s="110" t="s">
        <v>13</v>
      </c>
      <c r="Z355" s="104" t="s">
        <v>4</v>
      </c>
      <c r="AA355" s="111" t="s">
        <v>17</v>
      </c>
      <c r="AB355" s="112"/>
      <c r="AC355" s="113"/>
      <c r="AD355" s="113"/>
      <c r="AE355" s="113"/>
      <c r="AF355" s="113"/>
      <c r="AG355" s="113"/>
      <c r="AH355" s="113"/>
      <c r="AI355" s="113"/>
      <c r="AJ355" s="113"/>
      <c r="AK355" s="113"/>
      <c r="AL355" s="113"/>
      <c r="AM355" s="113"/>
      <c r="AN355" s="113"/>
      <c r="AO355" s="113"/>
      <c r="AP355" s="113"/>
    </row>
    <row r="356" spans="1:42" s="73" customFormat="1" ht="12" customHeight="1" x14ac:dyDescent="0.2">
      <c r="A356" s="115">
        <v>142</v>
      </c>
      <c r="B356" s="60" t="s">
        <v>281</v>
      </c>
      <c r="C356" s="60" t="s">
        <v>62</v>
      </c>
      <c r="D356" s="61">
        <v>698</v>
      </c>
      <c r="E356" s="62">
        <v>6.6384386574070753E-2</v>
      </c>
      <c r="F356" s="63">
        <v>142</v>
      </c>
      <c r="G356" s="59"/>
      <c r="H356" s="59" t="s">
        <v>9</v>
      </c>
      <c r="I356" s="64" t="s">
        <v>52</v>
      </c>
      <c r="J356" s="65">
        <v>1.8345601851853743E-2</v>
      </c>
      <c r="K356" s="66">
        <v>1.3305115740737561E-2</v>
      </c>
      <c r="L356" s="67">
        <v>1.7740154320983414E-3</v>
      </c>
      <c r="M356" s="59">
        <v>142</v>
      </c>
      <c r="N356" s="68"/>
      <c r="O356" s="69">
        <v>3.1884953703703589E-3</v>
      </c>
      <c r="P356" s="68"/>
      <c r="Q356" s="66">
        <v>2.8628611111111035E-2</v>
      </c>
      <c r="R356" s="70">
        <v>29.108409419481369</v>
      </c>
      <c r="S356" s="59">
        <v>133</v>
      </c>
      <c r="T356" s="61">
        <v>141</v>
      </c>
      <c r="U356" s="71">
        <v>-18</v>
      </c>
      <c r="V356" s="69">
        <v>9.3010416666672313E-4</v>
      </c>
      <c r="W356" s="69"/>
      <c r="X356" s="66">
        <v>2.0332060185185075E-2</v>
      </c>
      <c r="Y356" s="70">
        <v>10.246543214796064</v>
      </c>
      <c r="Z356" s="59">
        <v>191</v>
      </c>
      <c r="AA356" s="116">
        <v>-1</v>
      </c>
      <c r="AB356" s="72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</row>
    <row r="357" spans="1:42" s="73" customFormat="1" ht="12" customHeight="1" x14ac:dyDescent="0.2">
      <c r="A357" s="118">
        <v>143</v>
      </c>
      <c r="B357" s="119" t="s">
        <v>282</v>
      </c>
      <c r="C357" s="119" t="s">
        <v>62</v>
      </c>
      <c r="D357" s="120">
        <v>697</v>
      </c>
      <c r="E357" s="121">
        <v>6.6401030092589464E-2</v>
      </c>
      <c r="F357" s="122">
        <v>143</v>
      </c>
      <c r="G357" s="123"/>
      <c r="H357" s="123" t="s">
        <v>9</v>
      </c>
      <c r="I357" s="124" t="s">
        <v>52</v>
      </c>
      <c r="J357" s="125">
        <v>1.8362245370372454E-2</v>
      </c>
      <c r="K357" s="126">
        <v>1.473358796295976E-2</v>
      </c>
      <c r="L357" s="127">
        <v>1.9644783950613014E-3</v>
      </c>
      <c r="M357" s="123">
        <v>143</v>
      </c>
      <c r="N357" s="128"/>
      <c r="O357" s="129">
        <v>1.7749652777777625E-3</v>
      </c>
      <c r="P357" s="128"/>
      <c r="Q357" s="126">
        <v>2.8599293981481533E-2</v>
      </c>
      <c r="R357" s="130">
        <v>29.138248443228321</v>
      </c>
      <c r="S357" s="123">
        <v>131</v>
      </c>
      <c r="T357" s="120">
        <v>140</v>
      </c>
      <c r="U357" s="131">
        <v>59</v>
      </c>
      <c r="V357" s="129">
        <v>9.4074074074068648E-4</v>
      </c>
      <c r="W357" s="129"/>
      <c r="X357" s="126">
        <v>2.0352442129629722E-2</v>
      </c>
      <c r="Y357" s="130">
        <v>10.236281818486791</v>
      </c>
      <c r="Z357" s="123">
        <v>193</v>
      </c>
      <c r="AA357" s="132">
        <v>-3</v>
      </c>
      <c r="AB357" s="72"/>
    </row>
    <row r="358" spans="1:42" s="73" customFormat="1" ht="12" customHeight="1" x14ac:dyDescent="0.2">
      <c r="A358" s="115">
        <v>144</v>
      </c>
      <c r="B358" s="60" t="s">
        <v>283</v>
      </c>
      <c r="C358" s="60" t="s">
        <v>62</v>
      </c>
      <c r="D358" s="61">
        <v>696</v>
      </c>
      <c r="E358" s="62">
        <v>6.6401249999996859E-2</v>
      </c>
      <c r="F358" s="63">
        <v>144</v>
      </c>
      <c r="G358" s="59"/>
      <c r="H358" s="59" t="s">
        <v>9</v>
      </c>
      <c r="I358" s="64" t="s">
        <v>52</v>
      </c>
      <c r="J358" s="65">
        <v>1.8362465277779849E-2</v>
      </c>
      <c r="K358" s="66">
        <v>1.3600162037033847E-2</v>
      </c>
      <c r="L358" s="67">
        <v>1.8133549382711796E-3</v>
      </c>
      <c r="M358" s="59">
        <v>144</v>
      </c>
      <c r="N358" s="68"/>
      <c r="O358" s="69">
        <v>2.9241666666666166E-3</v>
      </c>
      <c r="P358" s="68"/>
      <c r="Q358" s="66">
        <v>2.8613634259259335E-2</v>
      </c>
      <c r="R358" s="70">
        <v>29.123645244877196</v>
      </c>
      <c r="S358" s="59">
        <v>132</v>
      </c>
      <c r="T358" s="61">
        <v>142</v>
      </c>
      <c r="U358" s="71">
        <v>-1</v>
      </c>
      <c r="V358" s="69">
        <v>9.093171296294944E-4</v>
      </c>
      <c r="W358" s="69"/>
      <c r="X358" s="66">
        <v>2.0353969907407565E-2</v>
      </c>
      <c r="Y358" s="70">
        <v>10.235513478749574</v>
      </c>
      <c r="Z358" s="59">
        <v>194</v>
      </c>
      <c r="AA358" s="116">
        <v>-2</v>
      </c>
      <c r="AB358" s="72"/>
    </row>
    <row r="359" spans="1:42" s="73" customFormat="1" ht="12" customHeight="1" x14ac:dyDescent="0.2">
      <c r="A359" s="118">
        <v>402</v>
      </c>
      <c r="B359" s="119" t="s">
        <v>140</v>
      </c>
      <c r="C359" s="119" t="s">
        <v>62</v>
      </c>
      <c r="D359" s="120">
        <v>699</v>
      </c>
      <c r="E359" s="121" t="s">
        <v>124</v>
      </c>
      <c r="F359" s="122">
        <v>402</v>
      </c>
      <c r="G359" s="123"/>
      <c r="H359" s="123" t="s">
        <v>9</v>
      </c>
      <c r="I359" s="124" t="s">
        <v>52</v>
      </c>
      <c r="J359" s="125" t="s">
        <v>124</v>
      </c>
      <c r="K359" s="126" t="s">
        <v>124</v>
      </c>
      <c r="L359" s="127" t="s">
        <v>124</v>
      </c>
      <c r="M359" s="123">
        <v>402</v>
      </c>
      <c r="N359" s="128"/>
      <c r="O359" s="129" t="s">
        <v>124</v>
      </c>
      <c r="P359" s="128"/>
      <c r="Q359" s="126" t="s">
        <v>124</v>
      </c>
      <c r="R359" s="130" t="s">
        <v>124</v>
      </c>
      <c r="S359" s="123">
        <v>402</v>
      </c>
      <c r="T359" s="120">
        <v>405</v>
      </c>
      <c r="U359" s="131">
        <v>0</v>
      </c>
      <c r="V359" s="129" t="s">
        <v>124</v>
      </c>
      <c r="W359" s="129"/>
      <c r="X359" s="126" t="s">
        <v>124</v>
      </c>
      <c r="Y359" s="130" t="s">
        <v>124</v>
      </c>
      <c r="Z359" s="123">
        <v>402</v>
      </c>
      <c r="AA359" s="132">
        <v>3</v>
      </c>
      <c r="AB359" s="72"/>
    </row>
    <row r="360" spans="1:42" s="73" customFormat="1" ht="12" customHeight="1" x14ac:dyDescent="0.2">
      <c r="A360" s="133">
        <v>403</v>
      </c>
      <c r="B360" s="134" t="s">
        <v>140</v>
      </c>
      <c r="C360" s="134" t="s">
        <v>62</v>
      </c>
      <c r="D360" s="135">
        <v>700</v>
      </c>
      <c r="E360" s="136" t="s">
        <v>124</v>
      </c>
      <c r="F360" s="137">
        <v>403</v>
      </c>
      <c r="G360" s="138"/>
      <c r="H360" s="138" t="s">
        <v>9</v>
      </c>
      <c r="I360" s="139" t="s">
        <v>52</v>
      </c>
      <c r="J360" s="140" t="s">
        <v>124</v>
      </c>
      <c r="K360" s="141" t="s">
        <v>124</v>
      </c>
      <c r="L360" s="142" t="s">
        <v>124</v>
      </c>
      <c r="M360" s="138">
        <v>403</v>
      </c>
      <c r="N360" s="143"/>
      <c r="O360" s="144" t="s">
        <v>124</v>
      </c>
      <c r="P360" s="143"/>
      <c r="Q360" s="141" t="s">
        <v>124</v>
      </c>
      <c r="R360" s="145" t="s">
        <v>124</v>
      </c>
      <c r="S360" s="138">
        <v>403</v>
      </c>
      <c r="T360" s="135">
        <v>406</v>
      </c>
      <c r="U360" s="146">
        <v>0</v>
      </c>
      <c r="V360" s="144" t="s">
        <v>124</v>
      </c>
      <c r="W360" s="144"/>
      <c r="X360" s="141" t="s">
        <v>124</v>
      </c>
      <c r="Y360" s="145" t="s">
        <v>124</v>
      </c>
      <c r="Z360" s="138">
        <v>403</v>
      </c>
      <c r="AA360" s="147">
        <v>3</v>
      </c>
      <c r="AB360" s="72"/>
    </row>
    <row r="361" spans="1:42" s="73" customFormat="1" ht="9.9499999999999993" customHeight="1" x14ac:dyDescent="0.2">
      <c r="A361" s="59"/>
      <c r="B361" s="60"/>
      <c r="C361" s="60"/>
      <c r="D361" s="61"/>
      <c r="E361" s="62"/>
      <c r="F361" s="63"/>
      <c r="G361" s="59"/>
      <c r="H361" s="59"/>
      <c r="I361" s="64"/>
      <c r="J361" s="65"/>
      <c r="K361" s="66"/>
      <c r="L361" s="67"/>
      <c r="M361" s="59"/>
      <c r="N361" s="68"/>
      <c r="O361" s="69"/>
      <c r="P361" s="68"/>
      <c r="Q361" s="66"/>
      <c r="R361" s="70"/>
      <c r="S361" s="59"/>
      <c r="T361" s="61"/>
      <c r="U361" s="71"/>
      <c r="V361" s="69"/>
      <c r="W361" s="69"/>
      <c r="X361" s="66"/>
      <c r="Y361" s="70"/>
      <c r="Z361" s="59"/>
      <c r="AA361" s="71"/>
      <c r="AB361" s="72"/>
    </row>
    <row r="362" spans="1:42" ht="22.5" customHeight="1" x14ac:dyDescent="0.35">
      <c r="A362" s="148">
        <v>41</v>
      </c>
      <c r="B362" s="149" t="str">
        <f>IF(C365&lt;&gt;"",C365,"")</f>
        <v>Les Taties Flingueuses</v>
      </c>
      <c r="C362" s="76">
        <f>IF(E367&lt;&gt;"",E367,"")</f>
        <v>6.6510613425922238E-2</v>
      </c>
    </row>
    <row r="363" spans="1:42" s="73" customFormat="1" ht="12" customHeight="1" x14ac:dyDescent="0.2">
      <c r="A363" s="61"/>
      <c r="B363" s="60"/>
      <c r="C363" s="92"/>
      <c r="D363" s="71"/>
      <c r="E363" s="93" t="s">
        <v>0</v>
      </c>
      <c r="F363" s="93"/>
      <c r="G363" s="93"/>
      <c r="H363" s="93"/>
      <c r="I363" s="93"/>
      <c r="J363" s="83"/>
      <c r="K363" s="94" t="s">
        <v>1</v>
      </c>
      <c r="L363" s="95"/>
      <c r="M363" s="95"/>
      <c r="N363" s="60"/>
      <c r="O363" s="96"/>
      <c r="P363" s="60"/>
      <c r="Q363" s="94" t="s">
        <v>2</v>
      </c>
      <c r="R363" s="95"/>
      <c r="S363" s="95"/>
      <c r="T363" s="95"/>
      <c r="U363" s="95"/>
      <c r="V363" s="96"/>
      <c r="W363" s="96"/>
      <c r="X363" s="94" t="s">
        <v>3</v>
      </c>
      <c r="Y363" s="97"/>
      <c r="Z363" s="97"/>
      <c r="AA363" s="98"/>
      <c r="AB363" s="72"/>
    </row>
    <row r="364" spans="1:42" s="114" customFormat="1" ht="12" customHeight="1" x14ac:dyDescent="0.2">
      <c r="A364" s="99" t="s">
        <v>4</v>
      </c>
      <c r="B364" s="100" t="s">
        <v>117</v>
      </c>
      <c r="C364" s="100" t="s">
        <v>118</v>
      </c>
      <c r="D364" s="101" t="s">
        <v>7</v>
      </c>
      <c r="E364" s="102" t="s">
        <v>8</v>
      </c>
      <c r="F364" s="103" t="s">
        <v>4</v>
      </c>
      <c r="G364" s="104"/>
      <c r="H364" s="105" t="s">
        <v>9</v>
      </c>
      <c r="I364" s="106" t="s">
        <v>10</v>
      </c>
      <c r="J364" s="107" t="s">
        <v>119</v>
      </c>
      <c r="K364" s="105" t="s">
        <v>8</v>
      </c>
      <c r="L364" s="108" t="s">
        <v>11</v>
      </c>
      <c r="M364" s="104" t="s">
        <v>4</v>
      </c>
      <c r="N364" s="109"/>
      <c r="O364" s="105" t="s">
        <v>12</v>
      </c>
      <c r="P364" s="109"/>
      <c r="Q364" s="105" t="s">
        <v>8</v>
      </c>
      <c r="R364" s="110" t="s">
        <v>13</v>
      </c>
      <c r="S364" s="104" t="s">
        <v>4</v>
      </c>
      <c r="T364" s="104" t="s">
        <v>14</v>
      </c>
      <c r="U364" s="100" t="s">
        <v>15</v>
      </c>
      <c r="V364" s="105" t="s">
        <v>16</v>
      </c>
      <c r="W364" s="105"/>
      <c r="X364" s="105" t="s">
        <v>8</v>
      </c>
      <c r="Y364" s="110" t="s">
        <v>13</v>
      </c>
      <c r="Z364" s="104" t="s">
        <v>4</v>
      </c>
      <c r="AA364" s="111" t="s">
        <v>17</v>
      </c>
      <c r="AB364" s="112"/>
      <c r="AC364" s="113"/>
      <c r="AD364" s="113"/>
      <c r="AE364" s="113"/>
      <c r="AF364" s="113"/>
      <c r="AG364" s="113"/>
      <c r="AH364" s="113"/>
      <c r="AI364" s="113"/>
      <c r="AJ364" s="113"/>
      <c r="AK364" s="113"/>
      <c r="AL364" s="113"/>
      <c r="AM364" s="113"/>
      <c r="AN364" s="113"/>
      <c r="AO364" s="113"/>
      <c r="AP364" s="113"/>
    </row>
    <row r="365" spans="1:42" s="73" customFormat="1" ht="12" customHeight="1" x14ac:dyDescent="0.2">
      <c r="A365" s="115">
        <v>145</v>
      </c>
      <c r="B365" s="60" t="s">
        <v>284</v>
      </c>
      <c r="C365" s="60" t="s">
        <v>63</v>
      </c>
      <c r="D365" s="61">
        <v>654</v>
      </c>
      <c r="E365" s="62">
        <v>6.6509201388885164E-2</v>
      </c>
      <c r="F365" s="63">
        <v>145</v>
      </c>
      <c r="G365" s="59"/>
      <c r="H365" s="59" t="s">
        <v>9</v>
      </c>
      <c r="I365" s="64" t="s">
        <v>52</v>
      </c>
      <c r="J365" s="65">
        <v>1.8470416666668155E-2</v>
      </c>
      <c r="K365" s="66">
        <v>1.2639953703699969E-2</v>
      </c>
      <c r="L365" s="67">
        <v>1.6853271604933293E-3</v>
      </c>
      <c r="M365" s="59">
        <v>145</v>
      </c>
      <c r="N365" s="68"/>
      <c r="O365" s="69">
        <v>1.4615509259259252E-3</v>
      </c>
      <c r="P365" s="68"/>
      <c r="Q365" s="66">
        <v>2.8738541666666673E-2</v>
      </c>
      <c r="R365" s="70">
        <v>28.997064047265209</v>
      </c>
      <c r="S365" s="59">
        <v>135</v>
      </c>
      <c r="T365" s="61">
        <v>97</v>
      </c>
      <c r="U365" s="71">
        <v>-18</v>
      </c>
      <c r="V365" s="69">
        <v>1.4029745370370827E-3</v>
      </c>
      <c r="W365" s="69"/>
      <c r="X365" s="66">
        <v>2.2266180555555515E-2</v>
      </c>
      <c r="Y365" s="70">
        <v>9.3564916898759805</v>
      </c>
      <c r="Z365" s="59">
        <v>241</v>
      </c>
      <c r="AA365" s="116">
        <v>-48</v>
      </c>
      <c r="AB365" s="72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</row>
    <row r="366" spans="1:42" s="73" customFormat="1" ht="12" customHeight="1" x14ac:dyDescent="0.2">
      <c r="A366" s="118">
        <v>146</v>
      </c>
      <c r="B366" s="119" t="s">
        <v>285</v>
      </c>
      <c r="C366" s="119" t="s">
        <v>63</v>
      </c>
      <c r="D366" s="120">
        <v>651</v>
      </c>
      <c r="E366" s="121">
        <v>6.6510613425922238E-2</v>
      </c>
      <c r="F366" s="122">
        <v>146</v>
      </c>
      <c r="G366" s="123"/>
      <c r="H366" s="123" t="s">
        <v>9</v>
      </c>
      <c r="I366" s="124" t="s">
        <v>52</v>
      </c>
      <c r="J366" s="125">
        <v>1.8471828703705229E-2</v>
      </c>
      <c r="K366" s="126">
        <v>1.2690636574070435E-2</v>
      </c>
      <c r="L366" s="127">
        <v>1.6920848765427246E-3</v>
      </c>
      <c r="M366" s="123">
        <v>146</v>
      </c>
      <c r="N366" s="128"/>
      <c r="O366" s="129">
        <v>1.470104166666597E-3</v>
      </c>
      <c r="P366" s="128"/>
      <c r="Q366" s="126">
        <v>2.8733217592592619E-2</v>
      </c>
      <c r="R366" s="130">
        <v>29.002437010332088</v>
      </c>
      <c r="S366" s="123">
        <v>134</v>
      </c>
      <c r="T366" s="120">
        <v>99</v>
      </c>
      <c r="U366" s="131">
        <v>-15</v>
      </c>
      <c r="V366" s="129">
        <v>1.3586458333332274E-3</v>
      </c>
      <c r="W366" s="129"/>
      <c r="X366" s="126">
        <v>2.2258009259259359E-2</v>
      </c>
      <c r="Y366" s="130">
        <v>9.3599266181752725</v>
      </c>
      <c r="Z366" s="123">
        <v>240</v>
      </c>
      <c r="AA366" s="132">
        <v>-47</v>
      </c>
      <c r="AB366" s="72"/>
    </row>
    <row r="367" spans="1:42" s="73" customFormat="1" ht="12" customHeight="1" x14ac:dyDescent="0.2">
      <c r="A367" s="115">
        <v>147</v>
      </c>
      <c r="B367" s="60" t="s">
        <v>286</v>
      </c>
      <c r="C367" s="60" t="s">
        <v>63</v>
      </c>
      <c r="D367" s="61">
        <v>653</v>
      </c>
      <c r="E367" s="62">
        <v>6.6510613425922238E-2</v>
      </c>
      <c r="F367" s="63">
        <v>147</v>
      </c>
      <c r="G367" s="59"/>
      <c r="H367" s="59" t="s">
        <v>9</v>
      </c>
      <c r="I367" s="64" t="s">
        <v>52</v>
      </c>
      <c r="J367" s="65">
        <v>1.8471828703705229E-2</v>
      </c>
      <c r="K367" s="66">
        <v>1.2702789351848098E-2</v>
      </c>
      <c r="L367" s="67">
        <v>1.6937052469130798E-3</v>
      </c>
      <c r="M367" s="59">
        <v>147</v>
      </c>
      <c r="N367" s="68"/>
      <c r="O367" s="69">
        <v>1.4344791666667245E-3</v>
      </c>
      <c r="P367" s="68"/>
      <c r="Q367" s="66">
        <v>2.8767962962963023E-2</v>
      </c>
      <c r="R367" s="70">
        <v>28.967408446896243</v>
      </c>
      <c r="S367" s="59">
        <v>136</v>
      </c>
      <c r="T367" s="61">
        <v>101</v>
      </c>
      <c r="U367" s="71">
        <v>-15</v>
      </c>
      <c r="V367" s="69">
        <v>1.3486574074073054E-3</v>
      </c>
      <c r="W367" s="69"/>
      <c r="X367" s="66">
        <v>2.2256724537037087E-2</v>
      </c>
      <c r="Y367" s="70">
        <v>9.3604669000889551</v>
      </c>
      <c r="Z367" s="59">
        <v>239</v>
      </c>
      <c r="AA367" s="116">
        <v>-46</v>
      </c>
      <c r="AB367" s="72"/>
    </row>
    <row r="368" spans="1:42" s="73" customFormat="1" ht="12" customHeight="1" x14ac:dyDescent="0.2">
      <c r="A368" s="118">
        <v>148</v>
      </c>
      <c r="B368" s="119" t="s">
        <v>287</v>
      </c>
      <c r="C368" s="119" t="s">
        <v>63</v>
      </c>
      <c r="D368" s="120">
        <v>655</v>
      </c>
      <c r="E368" s="121">
        <v>6.6511527777774138E-2</v>
      </c>
      <c r="F368" s="122">
        <v>148</v>
      </c>
      <c r="G368" s="123"/>
      <c r="H368" s="123" t="s">
        <v>9</v>
      </c>
      <c r="I368" s="124" t="s">
        <v>52</v>
      </c>
      <c r="J368" s="125">
        <v>1.8472743055557128E-2</v>
      </c>
      <c r="K368" s="126">
        <v>1.2699675925922249E-2</v>
      </c>
      <c r="L368" s="127">
        <v>1.6932901234562999E-3</v>
      </c>
      <c r="M368" s="123">
        <v>148</v>
      </c>
      <c r="N368" s="128"/>
      <c r="O368" s="129">
        <v>1.3967245370369863E-3</v>
      </c>
      <c r="P368" s="128"/>
      <c r="Q368" s="126">
        <v>2.8805405092592551E-2</v>
      </c>
      <c r="R368" s="130">
        <v>28.929755740447092</v>
      </c>
      <c r="S368" s="123">
        <v>137</v>
      </c>
      <c r="T368" s="120">
        <v>100</v>
      </c>
      <c r="U368" s="131">
        <v>-15</v>
      </c>
      <c r="V368" s="129">
        <v>1.3333564814814736E-3</v>
      </c>
      <c r="W368" s="129"/>
      <c r="X368" s="126">
        <v>2.2276365740740878E-2</v>
      </c>
      <c r="Y368" s="130">
        <v>9.3522137209444338</v>
      </c>
      <c r="Z368" s="123">
        <v>243</v>
      </c>
      <c r="AA368" s="132">
        <v>-48</v>
      </c>
      <c r="AB368" s="72"/>
    </row>
    <row r="369" spans="1:42" s="73" customFormat="1" ht="12" customHeight="1" x14ac:dyDescent="0.2">
      <c r="A369" s="133">
        <v>388</v>
      </c>
      <c r="B369" s="134" t="s">
        <v>288</v>
      </c>
      <c r="C369" s="134" t="s">
        <v>63</v>
      </c>
      <c r="D369" s="135">
        <v>652</v>
      </c>
      <c r="E369" s="136" t="s">
        <v>124</v>
      </c>
      <c r="F369" s="137">
        <v>388</v>
      </c>
      <c r="G369" s="138"/>
      <c r="H369" s="138" t="s">
        <v>9</v>
      </c>
      <c r="I369" s="139" t="s">
        <v>52</v>
      </c>
      <c r="J369" s="140" t="s">
        <v>124</v>
      </c>
      <c r="K369" s="141" t="s">
        <v>124</v>
      </c>
      <c r="L369" s="142" t="s">
        <v>124</v>
      </c>
      <c r="M369" s="138">
        <v>388</v>
      </c>
      <c r="N369" s="143"/>
      <c r="O369" s="144" t="s">
        <v>124</v>
      </c>
      <c r="P369" s="143"/>
      <c r="Q369" s="141" t="s">
        <v>124</v>
      </c>
      <c r="R369" s="145" t="s">
        <v>124</v>
      </c>
      <c r="S369" s="138">
        <v>388</v>
      </c>
      <c r="T369" s="135">
        <v>391</v>
      </c>
      <c r="U369" s="146">
        <v>0</v>
      </c>
      <c r="V369" s="144" t="s">
        <v>124</v>
      </c>
      <c r="W369" s="144"/>
      <c r="X369" s="141" t="s">
        <v>124</v>
      </c>
      <c r="Y369" s="145" t="s">
        <v>124</v>
      </c>
      <c r="Z369" s="138">
        <v>388</v>
      </c>
      <c r="AA369" s="147">
        <v>3</v>
      </c>
      <c r="AB369" s="72"/>
    </row>
    <row r="370" spans="1:42" s="73" customFormat="1" ht="9.9499999999999993" customHeight="1" x14ac:dyDescent="0.2">
      <c r="A370" s="59"/>
      <c r="B370" s="60"/>
      <c r="C370" s="60"/>
      <c r="D370" s="61"/>
      <c r="E370" s="62"/>
      <c r="F370" s="63"/>
      <c r="G370" s="59"/>
      <c r="H370" s="59"/>
      <c r="I370" s="64"/>
      <c r="J370" s="65"/>
      <c r="K370" s="66"/>
      <c r="L370" s="67"/>
      <c r="M370" s="59"/>
      <c r="N370" s="68"/>
      <c r="O370" s="69"/>
      <c r="P370" s="68"/>
      <c r="Q370" s="66"/>
      <c r="R370" s="70"/>
      <c r="S370" s="59"/>
      <c r="T370" s="61"/>
      <c r="U370" s="71"/>
      <c r="V370" s="69"/>
      <c r="W370" s="69"/>
      <c r="X370" s="66"/>
      <c r="Y370" s="70"/>
      <c r="Z370" s="59"/>
      <c r="AA370" s="71"/>
      <c r="AB370" s="72"/>
    </row>
    <row r="371" spans="1:42" ht="22.5" customHeight="1" x14ac:dyDescent="0.35">
      <c r="A371" s="148">
        <v>42</v>
      </c>
      <c r="B371" s="149" t="str">
        <f>IF(C374&lt;&gt;"",C374,"")</f>
        <v>TMC</v>
      </c>
      <c r="C371" s="76">
        <f>IF(E376&lt;&gt;"",E376,"")</f>
        <v>6.6607256944441584E-2</v>
      </c>
    </row>
    <row r="372" spans="1:42" s="73" customFormat="1" ht="12" customHeight="1" x14ac:dyDescent="0.2">
      <c r="A372" s="61"/>
      <c r="B372" s="60"/>
      <c r="C372" s="92"/>
      <c r="D372" s="71"/>
      <c r="E372" s="93" t="s">
        <v>0</v>
      </c>
      <c r="F372" s="93"/>
      <c r="G372" s="93"/>
      <c r="H372" s="93"/>
      <c r="I372" s="93"/>
      <c r="J372" s="83"/>
      <c r="K372" s="94" t="s">
        <v>1</v>
      </c>
      <c r="L372" s="95"/>
      <c r="M372" s="95"/>
      <c r="N372" s="60"/>
      <c r="O372" s="96"/>
      <c r="P372" s="60"/>
      <c r="Q372" s="94" t="s">
        <v>2</v>
      </c>
      <c r="R372" s="95"/>
      <c r="S372" s="95"/>
      <c r="T372" s="95"/>
      <c r="U372" s="95"/>
      <c r="V372" s="96"/>
      <c r="W372" s="96"/>
      <c r="X372" s="94" t="s">
        <v>3</v>
      </c>
      <c r="Y372" s="97"/>
      <c r="Z372" s="97"/>
      <c r="AA372" s="98"/>
      <c r="AB372" s="72"/>
    </row>
    <row r="373" spans="1:42" s="114" customFormat="1" ht="12" customHeight="1" x14ac:dyDescent="0.2">
      <c r="A373" s="99" t="s">
        <v>4</v>
      </c>
      <c r="B373" s="100" t="s">
        <v>117</v>
      </c>
      <c r="C373" s="100" t="s">
        <v>118</v>
      </c>
      <c r="D373" s="101" t="s">
        <v>7</v>
      </c>
      <c r="E373" s="102" t="s">
        <v>8</v>
      </c>
      <c r="F373" s="103" t="s">
        <v>4</v>
      </c>
      <c r="G373" s="104"/>
      <c r="H373" s="105" t="s">
        <v>9</v>
      </c>
      <c r="I373" s="106" t="s">
        <v>10</v>
      </c>
      <c r="J373" s="107" t="s">
        <v>119</v>
      </c>
      <c r="K373" s="105" t="s">
        <v>8</v>
      </c>
      <c r="L373" s="108" t="s">
        <v>11</v>
      </c>
      <c r="M373" s="104" t="s">
        <v>4</v>
      </c>
      <c r="N373" s="109"/>
      <c r="O373" s="105" t="s">
        <v>12</v>
      </c>
      <c r="P373" s="109"/>
      <c r="Q373" s="105" t="s">
        <v>8</v>
      </c>
      <c r="R373" s="110" t="s">
        <v>13</v>
      </c>
      <c r="S373" s="104" t="s">
        <v>4</v>
      </c>
      <c r="T373" s="104" t="s">
        <v>14</v>
      </c>
      <c r="U373" s="100" t="s">
        <v>15</v>
      </c>
      <c r="V373" s="105" t="s">
        <v>16</v>
      </c>
      <c r="W373" s="105"/>
      <c r="X373" s="105" t="s">
        <v>8</v>
      </c>
      <c r="Y373" s="110" t="s">
        <v>13</v>
      </c>
      <c r="Z373" s="104" t="s">
        <v>4</v>
      </c>
      <c r="AA373" s="111" t="s">
        <v>17</v>
      </c>
      <c r="AB373" s="112"/>
      <c r="AC373" s="113"/>
      <c r="AD373" s="113"/>
      <c r="AE373" s="113"/>
      <c r="AF373" s="113"/>
      <c r="AG373" s="113"/>
      <c r="AH373" s="113"/>
      <c r="AI373" s="113"/>
      <c r="AJ373" s="113"/>
      <c r="AK373" s="113"/>
      <c r="AL373" s="113"/>
      <c r="AM373" s="113"/>
      <c r="AN373" s="113"/>
      <c r="AO373" s="113"/>
      <c r="AP373" s="113"/>
    </row>
    <row r="374" spans="1:42" s="73" customFormat="1" ht="12" customHeight="1" x14ac:dyDescent="0.2">
      <c r="A374" s="115">
        <v>149</v>
      </c>
      <c r="B374" s="60" t="s">
        <v>289</v>
      </c>
      <c r="C374" s="60" t="s">
        <v>64</v>
      </c>
      <c r="D374" s="61">
        <v>734</v>
      </c>
      <c r="E374" s="62">
        <v>6.6602835648145398E-2</v>
      </c>
      <c r="F374" s="63">
        <v>149</v>
      </c>
      <c r="G374" s="59"/>
      <c r="H374" s="59" t="s">
        <v>9</v>
      </c>
      <c r="I374" s="64" t="s">
        <v>52</v>
      </c>
      <c r="J374" s="65">
        <v>1.8564050925928388E-2</v>
      </c>
      <c r="K374" s="66">
        <v>1.5193935185182417E-2</v>
      </c>
      <c r="L374" s="67">
        <v>2.025858024690989E-3</v>
      </c>
      <c r="M374" s="59">
        <v>149</v>
      </c>
      <c r="N374" s="68"/>
      <c r="O374" s="69">
        <v>1.8656134259258383E-3</v>
      </c>
      <c r="P374" s="68"/>
      <c r="Q374" s="66">
        <v>2.9845509259259217E-2</v>
      </c>
      <c r="R374" s="70">
        <v>27.921565220898401</v>
      </c>
      <c r="S374" s="59">
        <v>166</v>
      </c>
      <c r="T374" s="61">
        <v>179</v>
      </c>
      <c r="U374" s="71">
        <v>46</v>
      </c>
      <c r="V374" s="69">
        <v>7.4099537037042307E-4</v>
      </c>
      <c r="W374" s="69"/>
      <c r="X374" s="66">
        <v>1.8956782407407502E-2</v>
      </c>
      <c r="Y374" s="70">
        <v>10.989910041480751</v>
      </c>
      <c r="Z374" s="59">
        <v>132</v>
      </c>
      <c r="AA374" s="116">
        <v>30</v>
      </c>
      <c r="AB374" s="72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</row>
    <row r="375" spans="1:42" s="73" customFormat="1" ht="12" customHeight="1" x14ac:dyDescent="0.2">
      <c r="A375" s="118">
        <v>150</v>
      </c>
      <c r="B375" s="119" t="s">
        <v>290</v>
      </c>
      <c r="C375" s="119" t="s">
        <v>64</v>
      </c>
      <c r="D375" s="120">
        <v>732</v>
      </c>
      <c r="E375" s="121">
        <v>6.6605844907404621E-2</v>
      </c>
      <c r="F375" s="122">
        <v>150</v>
      </c>
      <c r="G375" s="123"/>
      <c r="H375" s="123" t="s">
        <v>9</v>
      </c>
      <c r="I375" s="124" t="s">
        <v>52</v>
      </c>
      <c r="J375" s="125">
        <v>1.8567060185187612E-2</v>
      </c>
      <c r="K375" s="126">
        <v>1.5188807870367471E-2</v>
      </c>
      <c r="L375" s="127">
        <v>2.0251743827156628E-3</v>
      </c>
      <c r="M375" s="123">
        <v>150</v>
      </c>
      <c r="N375" s="128"/>
      <c r="O375" s="129">
        <v>1.8964351851852301E-3</v>
      </c>
      <c r="P375" s="128"/>
      <c r="Q375" s="126">
        <v>2.973114583333325E-2</v>
      </c>
      <c r="R375" s="130">
        <v>28.028967938364381</v>
      </c>
      <c r="S375" s="123">
        <v>163</v>
      </c>
      <c r="T375" s="120">
        <v>173</v>
      </c>
      <c r="U375" s="131">
        <v>49</v>
      </c>
      <c r="V375" s="129">
        <v>8.2968750000000924E-4</v>
      </c>
      <c r="W375" s="129"/>
      <c r="X375" s="126">
        <v>1.895976851851866E-2</v>
      </c>
      <c r="Y375" s="130">
        <v>10.988179161040231</v>
      </c>
      <c r="Z375" s="123">
        <v>133</v>
      </c>
      <c r="AA375" s="132">
        <v>23</v>
      </c>
      <c r="AB375" s="72"/>
    </row>
    <row r="376" spans="1:42" s="73" customFormat="1" ht="12" customHeight="1" x14ac:dyDescent="0.2">
      <c r="A376" s="115">
        <v>151</v>
      </c>
      <c r="B376" s="60" t="s">
        <v>291</v>
      </c>
      <c r="C376" s="60" t="s">
        <v>64</v>
      </c>
      <c r="D376" s="61">
        <v>733</v>
      </c>
      <c r="E376" s="62">
        <v>6.6607256944441584E-2</v>
      </c>
      <c r="F376" s="63">
        <v>151</v>
      </c>
      <c r="G376" s="59"/>
      <c r="H376" s="59" t="s">
        <v>9</v>
      </c>
      <c r="I376" s="64" t="s">
        <v>52</v>
      </c>
      <c r="J376" s="65">
        <v>1.8568472222224575E-2</v>
      </c>
      <c r="K376" s="66">
        <v>1.5216620370367528E-2</v>
      </c>
      <c r="L376" s="67">
        <v>2.0288827160490036E-3</v>
      </c>
      <c r="M376" s="59">
        <v>151</v>
      </c>
      <c r="N376" s="68"/>
      <c r="O376" s="69">
        <v>1.8762615740740562E-3</v>
      </c>
      <c r="P376" s="68"/>
      <c r="Q376" s="66">
        <v>2.9801134259259232E-2</v>
      </c>
      <c r="R376" s="70">
        <v>27.963141472523517</v>
      </c>
      <c r="S376" s="59">
        <v>165</v>
      </c>
      <c r="T376" s="61">
        <v>178</v>
      </c>
      <c r="U376" s="71">
        <v>52</v>
      </c>
      <c r="V376" s="69">
        <v>7.6476851851858818E-4</v>
      </c>
      <c r="W376" s="69"/>
      <c r="X376" s="66">
        <v>1.8948472222222179E-2</v>
      </c>
      <c r="Y376" s="70">
        <v>10.994729859487379</v>
      </c>
      <c r="Z376" s="59">
        <v>130</v>
      </c>
      <c r="AA376" s="116">
        <v>27</v>
      </c>
      <c r="AB376" s="72"/>
    </row>
    <row r="377" spans="1:42" s="73" customFormat="1" ht="12" customHeight="1" x14ac:dyDescent="0.2">
      <c r="A377" s="118">
        <v>152</v>
      </c>
      <c r="B377" s="119" t="s">
        <v>292</v>
      </c>
      <c r="C377" s="119" t="s">
        <v>64</v>
      </c>
      <c r="D377" s="120">
        <v>731</v>
      </c>
      <c r="E377" s="121">
        <v>6.6608703703700867E-2</v>
      </c>
      <c r="F377" s="122">
        <v>152</v>
      </c>
      <c r="G377" s="123"/>
      <c r="H377" s="123" t="s">
        <v>9</v>
      </c>
      <c r="I377" s="124" t="s">
        <v>52</v>
      </c>
      <c r="J377" s="125">
        <v>1.8569918981483857E-2</v>
      </c>
      <c r="K377" s="126">
        <v>1.5211284722219443E-2</v>
      </c>
      <c r="L377" s="127">
        <v>2.0281712962959258E-3</v>
      </c>
      <c r="M377" s="123">
        <v>152</v>
      </c>
      <c r="N377" s="128"/>
      <c r="O377" s="129">
        <v>1.8602083333332242E-3</v>
      </c>
      <c r="P377" s="128"/>
      <c r="Q377" s="126">
        <v>2.9793275462963065E-2</v>
      </c>
      <c r="R377" s="130">
        <v>27.970517520615537</v>
      </c>
      <c r="S377" s="123">
        <v>164</v>
      </c>
      <c r="T377" s="120">
        <v>176</v>
      </c>
      <c r="U377" s="131">
        <v>51</v>
      </c>
      <c r="V377" s="129">
        <v>7.8861111111105942E-4</v>
      </c>
      <c r="W377" s="129"/>
      <c r="X377" s="126">
        <v>1.8955324074074076E-2</v>
      </c>
      <c r="Y377" s="130">
        <v>10.990755553384542</v>
      </c>
      <c r="Z377" s="123">
        <v>131</v>
      </c>
      <c r="AA377" s="132">
        <v>24</v>
      </c>
      <c r="AB377" s="72"/>
    </row>
    <row r="378" spans="1:42" s="73" customFormat="1" ht="12" customHeight="1" x14ac:dyDescent="0.2">
      <c r="A378" s="133">
        <v>411</v>
      </c>
      <c r="B378" s="134" t="s">
        <v>140</v>
      </c>
      <c r="C378" s="134" t="s">
        <v>64</v>
      </c>
      <c r="D378" s="135">
        <v>735</v>
      </c>
      <c r="E378" s="136" t="s">
        <v>124</v>
      </c>
      <c r="F378" s="137">
        <v>411</v>
      </c>
      <c r="G378" s="138"/>
      <c r="H378" s="138" t="s">
        <v>9</v>
      </c>
      <c r="I378" s="139" t="s">
        <v>52</v>
      </c>
      <c r="J378" s="140" t="s">
        <v>124</v>
      </c>
      <c r="K378" s="141" t="s">
        <v>124</v>
      </c>
      <c r="L378" s="142" t="s">
        <v>124</v>
      </c>
      <c r="M378" s="138">
        <v>411</v>
      </c>
      <c r="N378" s="143"/>
      <c r="O378" s="144" t="s">
        <v>124</v>
      </c>
      <c r="P378" s="143"/>
      <c r="Q378" s="141" t="s">
        <v>124</v>
      </c>
      <c r="R378" s="145" t="s">
        <v>124</v>
      </c>
      <c r="S378" s="138">
        <v>411</v>
      </c>
      <c r="T378" s="135">
        <v>413</v>
      </c>
      <c r="U378" s="146">
        <v>0</v>
      </c>
      <c r="V378" s="144" t="s">
        <v>124</v>
      </c>
      <c r="W378" s="144"/>
      <c r="X378" s="141" t="s">
        <v>124</v>
      </c>
      <c r="Y378" s="145" t="s">
        <v>124</v>
      </c>
      <c r="Z378" s="138">
        <v>411</v>
      </c>
      <c r="AA378" s="147">
        <v>2</v>
      </c>
      <c r="AB378" s="72"/>
    </row>
    <row r="379" spans="1:42" s="73" customFormat="1" ht="9.9499999999999993" customHeight="1" x14ac:dyDescent="0.2">
      <c r="A379" s="59"/>
      <c r="B379" s="60"/>
      <c r="C379" s="60"/>
      <c r="D379" s="61"/>
      <c r="E379" s="62"/>
      <c r="F379" s="63"/>
      <c r="G379" s="59"/>
      <c r="H379" s="59"/>
      <c r="I379" s="64"/>
      <c r="J379" s="65"/>
      <c r="K379" s="66"/>
      <c r="L379" s="67"/>
      <c r="M379" s="59"/>
      <c r="N379" s="68"/>
      <c r="O379" s="69"/>
      <c r="P379" s="68"/>
      <c r="Q379" s="66"/>
      <c r="R379" s="70"/>
      <c r="S379" s="59"/>
      <c r="T379" s="61"/>
      <c r="U379" s="71"/>
      <c r="V379" s="69"/>
      <c r="W379" s="69"/>
      <c r="X379" s="66"/>
      <c r="Y379" s="70"/>
      <c r="Z379" s="59"/>
      <c r="AA379" s="71"/>
      <c r="AB379" s="72"/>
    </row>
    <row r="380" spans="1:42" ht="22.5" customHeight="1" x14ac:dyDescent="0.35">
      <c r="A380" s="148">
        <v>43</v>
      </c>
      <c r="B380" s="149" t="str">
        <f>IF(C383&lt;&gt;"",C383,"")</f>
        <v>windfoiler</v>
      </c>
      <c r="C380" s="76">
        <f>IF(E385&lt;&gt;"",E385,"")</f>
        <v>6.6756747685182471E-2</v>
      </c>
    </row>
    <row r="381" spans="1:42" s="73" customFormat="1" ht="12" customHeight="1" x14ac:dyDescent="0.2">
      <c r="A381" s="61"/>
      <c r="B381" s="60"/>
      <c r="C381" s="92"/>
      <c r="D381" s="71"/>
      <c r="E381" s="93" t="s">
        <v>0</v>
      </c>
      <c r="F381" s="93"/>
      <c r="G381" s="93"/>
      <c r="H381" s="93"/>
      <c r="I381" s="93"/>
      <c r="J381" s="83"/>
      <c r="K381" s="94" t="s">
        <v>1</v>
      </c>
      <c r="L381" s="95"/>
      <c r="M381" s="95"/>
      <c r="N381" s="60"/>
      <c r="O381" s="96"/>
      <c r="P381" s="60"/>
      <c r="Q381" s="94" t="s">
        <v>2</v>
      </c>
      <c r="R381" s="95"/>
      <c r="S381" s="95"/>
      <c r="T381" s="95"/>
      <c r="U381" s="95"/>
      <c r="V381" s="96"/>
      <c r="W381" s="96"/>
      <c r="X381" s="94" t="s">
        <v>3</v>
      </c>
      <c r="Y381" s="97"/>
      <c r="Z381" s="97"/>
      <c r="AA381" s="98"/>
      <c r="AB381" s="72"/>
    </row>
    <row r="382" spans="1:42" s="114" customFormat="1" ht="12" customHeight="1" x14ac:dyDescent="0.2">
      <c r="A382" s="99" t="s">
        <v>4</v>
      </c>
      <c r="B382" s="100" t="s">
        <v>117</v>
      </c>
      <c r="C382" s="100" t="s">
        <v>118</v>
      </c>
      <c r="D382" s="101" t="s">
        <v>7</v>
      </c>
      <c r="E382" s="102" t="s">
        <v>8</v>
      </c>
      <c r="F382" s="103" t="s">
        <v>4</v>
      </c>
      <c r="G382" s="104"/>
      <c r="H382" s="105" t="s">
        <v>9</v>
      </c>
      <c r="I382" s="106" t="s">
        <v>10</v>
      </c>
      <c r="J382" s="107" t="s">
        <v>119</v>
      </c>
      <c r="K382" s="105" t="s">
        <v>8</v>
      </c>
      <c r="L382" s="108" t="s">
        <v>11</v>
      </c>
      <c r="M382" s="104" t="s">
        <v>4</v>
      </c>
      <c r="N382" s="109"/>
      <c r="O382" s="105" t="s">
        <v>12</v>
      </c>
      <c r="P382" s="109"/>
      <c r="Q382" s="105" t="s">
        <v>8</v>
      </c>
      <c r="R382" s="110" t="s">
        <v>13</v>
      </c>
      <c r="S382" s="104" t="s">
        <v>4</v>
      </c>
      <c r="T382" s="104" t="s">
        <v>14</v>
      </c>
      <c r="U382" s="100" t="s">
        <v>15</v>
      </c>
      <c r="V382" s="105" t="s">
        <v>16</v>
      </c>
      <c r="W382" s="105"/>
      <c r="X382" s="105" t="s">
        <v>8</v>
      </c>
      <c r="Y382" s="110" t="s">
        <v>13</v>
      </c>
      <c r="Z382" s="104" t="s">
        <v>4</v>
      </c>
      <c r="AA382" s="111" t="s">
        <v>17</v>
      </c>
      <c r="AB382" s="112"/>
      <c r="AC382" s="113"/>
      <c r="AD382" s="113"/>
      <c r="AE382" s="113"/>
      <c r="AF382" s="113"/>
      <c r="AG382" s="113"/>
      <c r="AH382" s="113"/>
      <c r="AI382" s="113"/>
      <c r="AJ382" s="113"/>
      <c r="AK382" s="113"/>
      <c r="AL382" s="113"/>
      <c r="AM382" s="113"/>
      <c r="AN382" s="113"/>
      <c r="AO382" s="113"/>
      <c r="AP382" s="113"/>
    </row>
    <row r="383" spans="1:42" s="73" customFormat="1" ht="12" customHeight="1" x14ac:dyDescent="0.2">
      <c r="A383" s="115">
        <v>153</v>
      </c>
      <c r="B383" s="60" t="s">
        <v>293</v>
      </c>
      <c r="C383" s="60" t="s">
        <v>65</v>
      </c>
      <c r="D383" s="61">
        <v>748</v>
      </c>
      <c r="E383" s="62">
        <v>6.6752118055552923E-2</v>
      </c>
      <c r="F383" s="63">
        <v>153</v>
      </c>
      <c r="G383" s="59"/>
      <c r="H383" s="59" t="s">
        <v>9</v>
      </c>
      <c r="I383" s="64" t="s">
        <v>52</v>
      </c>
      <c r="J383" s="65">
        <v>1.8713333333335913E-2</v>
      </c>
      <c r="K383" s="66">
        <v>1.59328935185159E-2</v>
      </c>
      <c r="L383" s="67">
        <v>2.1243858024687866E-3</v>
      </c>
      <c r="M383" s="59">
        <v>153</v>
      </c>
      <c r="N383" s="68"/>
      <c r="O383" s="69">
        <v>1.7904282407407157E-3</v>
      </c>
      <c r="P383" s="68"/>
      <c r="Q383" s="66">
        <v>3.0801284722222211E-2</v>
      </c>
      <c r="R383" s="70">
        <v>27.055148538401976</v>
      </c>
      <c r="S383" s="59">
        <v>214</v>
      </c>
      <c r="T383" s="61">
        <v>232</v>
      </c>
      <c r="U383" s="71">
        <v>24</v>
      </c>
      <c r="V383" s="69">
        <v>1.0389699074073722E-3</v>
      </c>
      <c r="W383" s="69"/>
      <c r="X383" s="66">
        <v>1.7188541666666723E-2</v>
      </c>
      <c r="Y383" s="70">
        <v>12.120477546815305</v>
      </c>
      <c r="Z383" s="59">
        <v>73</v>
      </c>
      <c r="AA383" s="116">
        <v>79</v>
      </c>
      <c r="AB383" s="72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</row>
    <row r="384" spans="1:42" s="73" customFormat="1" ht="12" customHeight="1" x14ac:dyDescent="0.2">
      <c r="A384" s="118">
        <v>154</v>
      </c>
      <c r="B384" s="119" t="s">
        <v>294</v>
      </c>
      <c r="C384" s="119" t="s">
        <v>65</v>
      </c>
      <c r="D384" s="120">
        <v>747</v>
      </c>
      <c r="E384" s="121">
        <v>6.6754363425923335E-2</v>
      </c>
      <c r="F384" s="122">
        <v>154</v>
      </c>
      <c r="G384" s="123"/>
      <c r="H384" s="123" t="s">
        <v>9</v>
      </c>
      <c r="I384" s="124" t="s">
        <v>52</v>
      </c>
      <c r="J384" s="125">
        <v>1.8715578703706326E-2</v>
      </c>
      <c r="K384" s="126">
        <v>1.5946261574071419E-2</v>
      </c>
      <c r="L384" s="127">
        <v>2.1261682098761892E-3</v>
      </c>
      <c r="M384" s="123">
        <v>154</v>
      </c>
      <c r="N384" s="128"/>
      <c r="O384" s="129">
        <v>1.7892708333332452E-3</v>
      </c>
      <c r="P384" s="128"/>
      <c r="Q384" s="126">
        <v>3.0768599537037145E-2</v>
      </c>
      <c r="R384" s="130">
        <v>27.083888960569148</v>
      </c>
      <c r="S384" s="123">
        <v>210</v>
      </c>
      <c r="T384" s="120">
        <v>231</v>
      </c>
      <c r="U384" s="131">
        <v>27</v>
      </c>
      <c r="V384" s="129">
        <v>1.0703703703702772E-3</v>
      </c>
      <c r="W384" s="129"/>
      <c r="X384" s="126">
        <v>1.717986111111125E-2</v>
      </c>
      <c r="Y384" s="130">
        <v>12.126601721977346</v>
      </c>
      <c r="Z384" s="123">
        <v>71</v>
      </c>
      <c r="AA384" s="132">
        <v>77</v>
      </c>
      <c r="AB384" s="72"/>
    </row>
    <row r="385" spans="1:42" s="73" customFormat="1" ht="12" customHeight="1" x14ac:dyDescent="0.2">
      <c r="A385" s="115">
        <v>155</v>
      </c>
      <c r="B385" s="60" t="s">
        <v>295</v>
      </c>
      <c r="C385" s="60" t="s">
        <v>65</v>
      </c>
      <c r="D385" s="61">
        <v>746</v>
      </c>
      <c r="E385" s="62">
        <v>6.6756747685182471E-2</v>
      </c>
      <c r="F385" s="63">
        <v>155</v>
      </c>
      <c r="G385" s="59"/>
      <c r="H385" s="59" t="s">
        <v>9</v>
      </c>
      <c r="I385" s="64" t="s">
        <v>52</v>
      </c>
      <c r="J385" s="65">
        <v>1.8717962962965462E-2</v>
      </c>
      <c r="K385" s="66">
        <v>1.5937696759256603E-2</v>
      </c>
      <c r="L385" s="67">
        <v>2.1250262345675472E-3</v>
      </c>
      <c r="M385" s="59">
        <v>155</v>
      </c>
      <c r="N385" s="68"/>
      <c r="O385" s="69">
        <v>1.7716319444444073E-3</v>
      </c>
      <c r="P385" s="68"/>
      <c r="Q385" s="66">
        <v>3.0790115740740753E-2</v>
      </c>
      <c r="R385" s="70">
        <v>27.064962676664656</v>
      </c>
      <c r="S385" s="59">
        <v>213</v>
      </c>
      <c r="T385" s="61">
        <v>230</v>
      </c>
      <c r="U385" s="71">
        <v>27</v>
      </c>
      <c r="V385" s="69">
        <v>1.0646643518519294E-3</v>
      </c>
      <c r="W385" s="69"/>
      <c r="X385" s="66">
        <v>1.7192638888888778E-2</v>
      </c>
      <c r="Y385" s="70">
        <v>12.117589084475831</v>
      </c>
      <c r="Z385" s="59">
        <v>75</v>
      </c>
      <c r="AA385" s="116">
        <v>75</v>
      </c>
      <c r="AB385" s="72"/>
    </row>
    <row r="386" spans="1:42" s="73" customFormat="1" ht="12" customHeight="1" x14ac:dyDescent="0.2">
      <c r="A386" s="118">
        <v>416</v>
      </c>
      <c r="B386" s="119" t="s">
        <v>140</v>
      </c>
      <c r="C386" s="119" t="s">
        <v>65</v>
      </c>
      <c r="D386" s="120">
        <v>749</v>
      </c>
      <c r="E386" s="121" t="s">
        <v>124</v>
      </c>
      <c r="F386" s="122">
        <v>416</v>
      </c>
      <c r="G386" s="123"/>
      <c r="H386" s="123" t="s">
        <v>9</v>
      </c>
      <c r="I386" s="124" t="s">
        <v>52</v>
      </c>
      <c r="J386" s="125" t="s">
        <v>124</v>
      </c>
      <c r="K386" s="126" t="s">
        <v>124</v>
      </c>
      <c r="L386" s="127" t="s">
        <v>124</v>
      </c>
      <c r="M386" s="123">
        <v>416</v>
      </c>
      <c r="N386" s="128"/>
      <c r="O386" s="129" t="s">
        <v>124</v>
      </c>
      <c r="P386" s="128"/>
      <c r="Q386" s="126" t="s">
        <v>124</v>
      </c>
      <c r="R386" s="130" t="s">
        <v>124</v>
      </c>
      <c r="S386" s="123">
        <v>416</v>
      </c>
      <c r="T386" s="120">
        <v>418</v>
      </c>
      <c r="U386" s="131">
        <v>0</v>
      </c>
      <c r="V386" s="129" t="s">
        <v>124</v>
      </c>
      <c r="W386" s="129"/>
      <c r="X386" s="126" t="s">
        <v>124</v>
      </c>
      <c r="Y386" s="130" t="s">
        <v>124</v>
      </c>
      <c r="Z386" s="123">
        <v>416</v>
      </c>
      <c r="AA386" s="132">
        <v>2</v>
      </c>
      <c r="AB386" s="72"/>
    </row>
    <row r="387" spans="1:42" s="73" customFormat="1" ht="12" customHeight="1" x14ac:dyDescent="0.2">
      <c r="A387" s="133">
        <v>417</v>
      </c>
      <c r="B387" s="134" t="s">
        <v>140</v>
      </c>
      <c r="C387" s="134" t="s">
        <v>65</v>
      </c>
      <c r="D387" s="135">
        <v>750</v>
      </c>
      <c r="E387" s="136" t="s">
        <v>124</v>
      </c>
      <c r="F387" s="137">
        <v>417</v>
      </c>
      <c r="G387" s="138"/>
      <c r="H387" s="138" t="s">
        <v>9</v>
      </c>
      <c r="I387" s="139" t="s">
        <v>52</v>
      </c>
      <c r="J387" s="140" t="s">
        <v>124</v>
      </c>
      <c r="K387" s="141" t="s">
        <v>124</v>
      </c>
      <c r="L387" s="142" t="s">
        <v>124</v>
      </c>
      <c r="M387" s="138">
        <v>417</v>
      </c>
      <c r="N387" s="143"/>
      <c r="O387" s="144" t="s">
        <v>124</v>
      </c>
      <c r="P387" s="143"/>
      <c r="Q387" s="141" t="s">
        <v>124</v>
      </c>
      <c r="R387" s="145" t="s">
        <v>124</v>
      </c>
      <c r="S387" s="138">
        <v>417</v>
      </c>
      <c r="T387" s="135">
        <v>419</v>
      </c>
      <c r="U387" s="146">
        <v>0</v>
      </c>
      <c r="V387" s="144" t="s">
        <v>124</v>
      </c>
      <c r="W387" s="144"/>
      <c r="X387" s="141" t="s">
        <v>124</v>
      </c>
      <c r="Y387" s="145" t="s">
        <v>124</v>
      </c>
      <c r="Z387" s="138">
        <v>417</v>
      </c>
      <c r="AA387" s="147">
        <v>2</v>
      </c>
      <c r="AB387" s="72"/>
    </row>
    <row r="388" spans="1:42" s="73" customFormat="1" ht="9.9499999999999993" customHeight="1" x14ac:dyDescent="0.2">
      <c r="A388" s="59"/>
      <c r="B388" s="60"/>
      <c r="C388" s="60"/>
      <c r="D388" s="61"/>
      <c r="E388" s="62"/>
      <c r="F388" s="63"/>
      <c r="G388" s="59"/>
      <c r="H388" s="59"/>
      <c r="I388" s="64"/>
      <c r="J388" s="65"/>
      <c r="K388" s="66"/>
      <c r="L388" s="67"/>
      <c r="M388" s="59"/>
      <c r="N388" s="68"/>
      <c r="O388" s="69"/>
      <c r="P388" s="68"/>
      <c r="Q388" s="66"/>
      <c r="R388" s="70"/>
      <c r="S388" s="59"/>
      <c r="T388" s="61"/>
      <c r="U388" s="71"/>
      <c r="V388" s="69"/>
      <c r="W388" s="69"/>
      <c r="X388" s="66"/>
      <c r="Y388" s="70"/>
      <c r="Z388" s="59"/>
      <c r="AA388" s="71"/>
      <c r="AB388" s="72"/>
    </row>
    <row r="389" spans="1:42" ht="22.5" customHeight="1" x14ac:dyDescent="0.35">
      <c r="A389" s="148">
        <v>44</v>
      </c>
      <c r="B389" s="149" t="str">
        <f>IF(C392&lt;&gt;"",C392,"")</f>
        <v xml:space="preserve">Londonien pub Warriors </v>
      </c>
      <c r="C389" s="76">
        <f>IF(E394&lt;&gt;"",E394,"")</f>
        <v>6.6825752314810138E-2</v>
      </c>
    </row>
    <row r="390" spans="1:42" s="73" customFormat="1" ht="12" customHeight="1" x14ac:dyDescent="0.2">
      <c r="A390" s="61"/>
      <c r="B390" s="60"/>
      <c r="C390" s="92"/>
      <c r="D390" s="71"/>
      <c r="E390" s="93" t="s">
        <v>0</v>
      </c>
      <c r="F390" s="93"/>
      <c r="G390" s="93"/>
      <c r="H390" s="93"/>
      <c r="I390" s="93"/>
      <c r="J390" s="83"/>
      <c r="K390" s="94" t="s">
        <v>1</v>
      </c>
      <c r="L390" s="95"/>
      <c r="M390" s="95"/>
      <c r="N390" s="60"/>
      <c r="O390" s="96"/>
      <c r="P390" s="60"/>
      <c r="Q390" s="94" t="s">
        <v>2</v>
      </c>
      <c r="R390" s="95"/>
      <c r="S390" s="95"/>
      <c r="T390" s="95"/>
      <c r="U390" s="95"/>
      <c r="V390" s="96"/>
      <c r="W390" s="96"/>
      <c r="X390" s="94" t="s">
        <v>3</v>
      </c>
      <c r="Y390" s="97"/>
      <c r="Z390" s="97"/>
      <c r="AA390" s="98"/>
      <c r="AB390" s="72"/>
    </row>
    <row r="391" spans="1:42" s="114" customFormat="1" ht="12" customHeight="1" x14ac:dyDescent="0.2">
      <c r="A391" s="99" t="s">
        <v>4</v>
      </c>
      <c r="B391" s="100" t="s">
        <v>117</v>
      </c>
      <c r="C391" s="100" t="s">
        <v>118</v>
      </c>
      <c r="D391" s="101" t="s">
        <v>7</v>
      </c>
      <c r="E391" s="102" t="s">
        <v>8</v>
      </c>
      <c r="F391" s="103" t="s">
        <v>4</v>
      </c>
      <c r="G391" s="104"/>
      <c r="H391" s="105" t="s">
        <v>9</v>
      </c>
      <c r="I391" s="106" t="s">
        <v>10</v>
      </c>
      <c r="J391" s="107" t="s">
        <v>119</v>
      </c>
      <c r="K391" s="105" t="s">
        <v>8</v>
      </c>
      <c r="L391" s="108" t="s">
        <v>11</v>
      </c>
      <c r="M391" s="104" t="s">
        <v>4</v>
      </c>
      <c r="N391" s="109"/>
      <c r="O391" s="105" t="s">
        <v>12</v>
      </c>
      <c r="P391" s="109"/>
      <c r="Q391" s="105" t="s">
        <v>8</v>
      </c>
      <c r="R391" s="110" t="s">
        <v>13</v>
      </c>
      <c r="S391" s="104" t="s">
        <v>4</v>
      </c>
      <c r="T391" s="104" t="s">
        <v>14</v>
      </c>
      <c r="U391" s="100" t="s">
        <v>15</v>
      </c>
      <c r="V391" s="105" t="s">
        <v>16</v>
      </c>
      <c r="W391" s="105"/>
      <c r="X391" s="105" t="s">
        <v>8</v>
      </c>
      <c r="Y391" s="110" t="s">
        <v>13</v>
      </c>
      <c r="Z391" s="104" t="s">
        <v>4</v>
      </c>
      <c r="AA391" s="111" t="s">
        <v>17</v>
      </c>
      <c r="AB391" s="112"/>
      <c r="AC391" s="113"/>
      <c r="AD391" s="113"/>
      <c r="AE391" s="113"/>
      <c r="AF391" s="113"/>
      <c r="AG391" s="113"/>
      <c r="AH391" s="113"/>
      <c r="AI391" s="113"/>
      <c r="AJ391" s="113"/>
      <c r="AK391" s="113"/>
      <c r="AL391" s="113"/>
      <c r="AM391" s="113"/>
      <c r="AN391" s="113"/>
      <c r="AO391" s="113"/>
      <c r="AP391" s="113"/>
    </row>
    <row r="392" spans="1:42" s="73" customFormat="1" ht="12" customHeight="1" x14ac:dyDescent="0.2">
      <c r="A392" s="115">
        <v>156</v>
      </c>
      <c r="B392" s="60" t="s">
        <v>296</v>
      </c>
      <c r="C392" s="60" t="s">
        <v>66</v>
      </c>
      <c r="D392" s="61">
        <v>568</v>
      </c>
      <c r="E392" s="62">
        <v>6.679070601851389E-2</v>
      </c>
      <c r="F392" s="63">
        <v>156</v>
      </c>
      <c r="G392" s="59"/>
      <c r="H392" s="59" t="s">
        <v>9</v>
      </c>
      <c r="I392" s="64" t="s">
        <v>52</v>
      </c>
      <c r="J392" s="65">
        <v>1.8751921296296881E-2</v>
      </c>
      <c r="K392" s="66">
        <v>1.4154525462958367E-2</v>
      </c>
      <c r="L392" s="67">
        <v>1.8872700617277823E-3</v>
      </c>
      <c r="M392" s="59">
        <v>156</v>
      </c>
      <c r="N392" s="68"/>
      <c r="O392" s="69">
        <v>1.5271643518518507E-3</v>
      </c>
      <c r="P392" s="68"/>
      <c r="Q392" s="66">
        <v>2.7251516203703696E-2</v>
      </c>
      <c r="R392" s="70">
        <v>30.579338305590376</v>
      </c>
      <c r="S392" s="59">
        <v>91</v>
      </c>
      <c r="T392" s="61">
        <v>103</v>
      </c>
      <c r="U392" s="71">
        <v>65</v>
      </c>
      <c r="V392" s="69">
        <v>1.0206249999999972E-3</v>
      </c>
      <c r="W392" s="69"/>
      <c r="X392" s="66">
        <v>2.2836874999999979E-2</v>
      </c>
      <c r="Y392" s="70">
        <v>9.1226725781585056</v>
      </c>
      <c r="Z392" s="59">
        <v>258</v>
      </c>
      <c r="AA392" s="116">
        <v>-53</v>
      </c>
      <c r="AB392" s="72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</row>
    <row r="393" spans="1:42" s="73" customFormat="1" ht="12" customHeight="1" x14ac:dyDescent="0.2">
      <c r="A393" s="118">
        <v>157</v>
      </c>
      <c r="B393" s="119" t="s">
        <v>297</v>
      </c>
      <c r="C393" s="119" t="s">
        <v>66</v>
      </c>
      <c r="D393" s="120">
        <v>567</v>
      </c>
      <c r="E393" s="121">
        <v>6.680112268518057E-2</v>
      </c>
      <c r="F393" s="122">
        <v>157</v>
      </c>
      <c r="G393" s="123"/>
      <c r="H393" s="123" t="s">
        <v>9</v>
      </c>
      <c r="I393" s="124" t="s">
        <v>52</v>
      </c>
      <c r="J393" s="125">
        <v>1.876233796296356E-2</v>
      </c>
      <c r="K393" s="126">
        <v>1.4172581018513819E-2</v>
      </c>
      <c r="L393" s="127">
        <v>1.8896774691351758E-3</v>
      </c>
      <c r="M393" s="123">
        <v>157</v>
      </c>
      <c r="N393" s="128"/>
      <c r="O393" s="129">
        <v>1.2811111111111773E-3</v>
      </c>
      <c r="P393" s="128"/>
      <c r="Q393" s="126">
        <v>2.7535798611111217E-2</v>
      </c>
      <c r="R393" s="130">
        <v>30.263634082400195</v>
      </c>
      <c r="S393" s="123">
        <v>100</v>
      </c>
      <c r="T393" s="120">
        <v>106</v>
      </c>
      <c r="U393" s="131">
        <v>66</v>
      </c>
      <c r="V393" s="129">
        <v>9.551273148147299E-4</v>
      </c>
      <c r="W393" s="129"/>
      <c r="X393" s="126">
        <v>2.2856504629629626E-2</v>
      </c>
      <c r="Y393" s="130">
        <v>9.1148378419709939</v>
      </c>
      <c r="Z393" s="123">
        <v>259</v>
      </c>
      <c r="AA393" s="132">
        <v>-51</v>
      </c>
      <c r="AB393" s="72"/>
    </row>
    <row r="394" spans="1:42" s="73" customFormat="1" ht="12" customHeight="1" x14ac:dyDescent="0.2">
      <c r="A394" s="115">
        <v>158</v>
      </c>
      <c r="B394" s="60" t="s">
        <v>298</v>
      </c>
      <c r="C394" s="60" t="s">
        <v>66</v>
      </c>
      <c r="D394" s="61">
        <v>566</v>
      </c>
      <c r="E394" s="62">
        <v>6.6825752314810138E-2</v>
      </c>
      <c r="F394" s="63">
        <v>158</v>
      </c>
      <c r="G394" s="59"/>
      <c r="H394" s="59" t="s">
        <v>9</v>
      </c>
      <c r="I394" s="64" t="s">
        <v>52</v>
      </c>
      <c r="J394" s="65">
        <v>1.8786967592593129E-2</v>
      </c>
      <c r="K394" s="66">
        <v>1.4168888888884235E-2</v>
      </c>
      <c r="L394" s="67">
        <v>1.8891851851845646E-3</v>
      </c>
      <c r="M394" s="59">
        <v>158</v>
      </c>
      <c r="N394" s="68"/>
      <c r="O394" s="69">
        <v>1.2922453703704262E-3</v>
      </c>
      <c r="P394" s="68"/>
      <c r="Q394" s="66">
        <v>2.7464583333333237E-2</v>
      </c>
      <c r="R394" s="70">
        <v>30.342107259349266</v>
      </c>
      <c r="S394" s="59">
        <v>94</v>
      </c>
      <c r="T394" s="61">
        <v>102</v>
      </c>
      <c r="U394" s="71">
        <v>69</v>
      </c>
      <c r="V394" s="69">
        <v>8.8556712962972739E-4</v>
      </c>
      <c r="W394" s="69"/>
      <c r="X394" s="66">
        <v>2.3014467592592514E-2</v>
      </c>
      <c r="Y394" s="70">
        <v>9.0522768990922877</v>
      </c>
      <c r="Z394" s="59">
        <v>269</v>
      </c>
      <c r="AA394" s="116">
        <v>-56</v>
      </c>
      <c r="AB394" s="72"/>
    </row>
    <row r="395" spans="1:42" s="73" customFormat="1" ht="12" customHeight="1" x14ac:dyDescent="0.2">
      <c r="A395" s="118">
        <v>159</v>
      </c>
      <c r="B395" s="119" t="s">
        <v>299</v>
      </c>
      <c r="C395" s="119" t="s">
        <v>66</v>
      </c>
      <c r="D395" s="120">
        <v>569</v>
      </c>
      <c r="E395" s="121">
        <v>6.6828680555550912E-2</v>
      </c>
      <c r="F395" s="122">
        <v>159</v>
      </c>
      <c r="G395" s="123"/>
      <c r="H395" s="123" t="s">
        <v>9</v>
      </c>
      <c r="I395" s="124" t="s">
        <v>52</v>
      </c>
      <c r="J395" s="125">
        <v>1.8789895833333903E-2</v>
      </c>
      <c r="K395" s="126">
        <v>1.4161238425921319E-2</v>
      </c>
      <c r="L395" s="127">
        <v>1.8881651234561759E-3</v>
      </c>
      <c r="M395" s="123">
        <v>159</v>
      </c>
      <c r="N395" s="128"/>
      <c r="O395" s="129">
        <v>8.5079861111103661E-4</v>
      </c>
      <c r="P395" s="128"/>
      <c r="Q395" s="126">
        <v>2.7848506944444518E-2</v>
      </c>
      <c r="R395" s="130">
        <v>29.923806507679739</v>
      </c>
      <c r="S395" s="123">
        <v>107</v>
      </c>
      <c r="T395" s="120">
        <v>98</v>
      </c>
      <c r="U395" s="131">
        <v>72</v>
      </c>
      <c r="V395" s="129">
        <v>1.047256944444408E-3</v>
      </c>
      <c r="W395" s="129"/>
      <c r="X395" s="126">
        <v>2.2920879629629631E-2</v>
      </c>
      <c r="Y395" s="130">
        <v>9.0892381400590985</v>
      </c>
      <c r="Z395" s="123">
        <v>261</v>
      </c>
      <c r="AA395" s="132">
        <v>-61</v>
      </c>
      <c r="AB395" s="72"/>
    </row>
    <row r="396" spans="1:42" s="73" customFormat="1" ht="12" customHeight="1" x14ac:dyDescent="0.2">
      <c r="A396" s="133">
        <v>365</v>
      </c>
      <c r="B396" s="134" t="s">
        <v>300</v>
      </c>
      <c r="C396" s="134" t="s">
        <v>66</v>
      </c>
      <c r="D396" s="135">
        <v>570</v>
      </c>
      <c r="E396" s="136" t="s">
        <v>124</v>
      </c>
      <c r="F396" s="137">
        <v>365</v>
      </c>
      <c r="G396" s="138"/>
      <c r="H396" s="138" t="s">
        <v>9</v>
      </c>
      <c r="I396" s="139" t="s">
        <v>52</v>
      </c>
      <c r="J396" s="140" t="s">
        <v>124</v>
      </c>
      <c r="K396" s="141" t="s">
        <v>124</v>
      </c>
      <c r="L396" s="142" t="s">
        <v>124</v>
      </c>
      <c r="M396" s="138">
        <v>365</v>
      </c>
      <c r="N396" s="143"/>
      <c r="O396" s="144" t="s">
        <v>124</v>
      </c>
      <c r="P396" s="143"/>
      <c r="Q396" s="141" t="s">
        <v>124</v>
      </c>
      <c r="R396" s="145" t="s">
        <v>124</v>
      </c>
      <c r="S396" s="138">
        <v>365</v>
      </c>
      <c r="T396" s="135">
        <v>369</v>
      </c>
      <c r="U396" s="146">
        <v>0</v>
      </c>
      <c r="V396" s="144" t="s">
        <v>124</v>
      </c>
      <c r="W396" s="144"/>
      <c r="X396" s="141" t="s">
        <v>124</v>
      </c>
      <c r="Y396" s="145" t="s">
        <v>124</v>
      </c>
      <c r="Z396" s="138">
        <v>365</v>
      </c>
      <c r="AA396" s="147">
        <v>4</v>
      </c>
      <c r="AB396" s="72"/>
    </row>
    <row r="397" spans="1:42" s="73" customFormat="1" ht="9.9499999999999993" customHeight="1" x14ac:dyDescent="0.2">
      <c r="A397" s="59"/>
      <c r="B397" s="60"/>
      <c r="C397" s="60"/>
      <c r="D397" s="61"/>
      <c r="E397" s="62"/>
      <c r="F397" s="63"/>
      <c r="G397" s="59"/>
      <c r="H397" s="59"/>
      <c r="I397" s="64"/>
      <c r="J397" s="65"/>
      <c r="K397" s="66"/>
      <c r="L397" s="67"/>
      <c r="M397" s="59"/>
      <c r="N397" s="68"/>
      <c r="O397" s="69"/>
      <c r="P397" s="68"/>
      <c r="Q397" s="66"/>
      <c r="R397" s="70"/>
      <c r="S397" s="59"/>
      <c r="T397" s="61"/>
      <c r="U397" s="71"/>
      <c r="V397" s="69"/>
      <c r="W397" s="69"/>
      <c r="X397" s="66"/>
      <c r="Y397" s="70"/>
      <c r="Z397" s="59"/>
      <c r="AA397" s="71"/>
      <c r="AB397" s="72"/>
    </row>
    <row r="398" spans="1:42" ht="22.5" customHeight="1" x14ac:dyDescent="0.35">
      <c r="A398" s="148">
        <v>45</v>
      </c>
      <c r="B398" s="149" t="str">
        <f>IF(C401&lt;&gt;"",C401,"")</f>
        <v>Have Fun</v>
      </c>
      <c r="C398" s="76">
        <f>IF(E403&lt;&gt;"",E403,"")</f>
        <v>6.6968587962960791E-2</v>
      </c>
    </row>
    <row r="399" spans="1:42" s="73" customFormat="1" ht="12" customHeight="1" x14ac:dyDescent="0.2">
      <c r="A399" s="61"/>
      <c r="B399" s="60"/>
      <c r="C399" s="92"/>
      <c r="D399" s="71"/>
      <c r="E399" s="93" t="s">
        <v>0</v>
      </c>
      <c r="F399" s="93"/>
      <c r="G399" s="93"/>
      <c r="H399" s="93"/>
      <c r="I399" s="93"/>
      <c r="J399" s="83"/>
      <c r="K399" s="94" t="s">
        <v>1</v>
      </c>
      <c r="L399" s="95"/>
      <c r="M399" s="95"/>
      <c r="N399" s="60"/>
      <c r="O399" s="96"/>
      <c r="P399" s="60"/>
      <c r="Q399" s="94" t="s">
        <v>2</v>
      </c>
      <c r="R399" s="95"/>
      <c r="S399" s="95"/>
      <c r="T399" s="95"/>
      <c r="U399" s="95"/>
      <c r="V399" s="96"/>
      <c r="W399" s="96"/>
      <c r="X399" s="94" t="s">
        <v>3</v>
      </c>
      <c r="Y399" s="97"/>
      <c r="Z399" s="97"/>
      <c r="AA399" s="98"/>
      <c r="AB399" s="72"/>
    </row>
    <row r="400" spans="1:42" s="114" customFormat="1" ht="12" customHeight="1" x14ac:dyDescent="0.2">
      <c r="A400" s="99" t="s">
        <v>4</v>
      </c>
      <c r="B400" s="100" t="s">
        <v>117</v>
      </c>
      <c r="C400" s="100" t="s">
        <v>118</v>
      </c>
      <c r="D400" s="101" t="s">
        <v>7</v>
      </c>
      <c r="E400" s="102" t="s">
        <v>8</v>
      </c>
      <c r="F400" s="103" t="s">
        <v>4</v>
      </c>
      <c r="G400" s="104"/>
      <c r="H400" s="105" t="s">
        <v>9</v>
      </c>
      <c r="I400" s="106" t="s">
        <v>10</v>
      </c>
      <c r="J400" s="107" t="s">
        <v>119</v>
      </c>
      <c r="K400" s="105" t="s">
        <v>8</v>
      </c>
      <c r="L400" s="108" t="s">
        <v>11</v>
      </c>
      <c r="M400" s="104" t="s">
        <v>4</v>
      </c>
      <c r="N400" s="109"/>
      <c r="O400" s="105" t="s">
        <v>12</v>
      </c>
      <c r="P400" s="109"/>
      <c r="Q400" s="105" t="s">
        <v>8</v>
      </c>
      <c r="R400" s="110" t="s">
        <v>13</v>
      </c>
      <c r="S400" s="104" t="s">
        <v>4</v>
      </c>
      <c r="T400" s="104" t="s">
        <v>14</v>
      </c>
      <c r="U400" s="100" t="s">
        <v>15</v>
      </c>
      <c r="V400" s="105" t="s">
        <v>16</v>
      </c>
      <c r="W400" s="105"/>
      <c r="X400" s="105" t="s">
        <v>8</v>
      </c>
      <c r="Y400" s="110" t="s">
        <v>13</v>
      </c>
      <c r="Z400" s="104" t="s">
        <v>4</v>
      </c>
      <c r="AA400" s="111" t="s">
        <v>17</v>
      </c>
      <c r="AB400" s="112"/>
      <c r="AC400" s="113"/>
      <c r="AD400" s="113"/>
      <c r="AE400" s="113"/>
      <c r="AF400" s="113"/>
      <c r="AG400" s="113"/>
      <c r="AH400" s="113"/>
      <c r="AI400" s="113"/>
      <c r="AJ400" s="113"/>
      <c r="AK400" s="113"/>
      <c r="AL400" s="113"/>
      <c r="AM400" s="113"/>
      <c r="AN400" s="113"/>
      <c r="AO400" s="113"/>
      <c r="AP400" s="113"/>
    </row>
    <row r="401" spans="1:42" s="73" customFormat="1" ht="12" customHeight="1" x14ac:dyDescent="0.2">
      <c r="A401" s="115">
        <v>160</v>
      </c>
      <c r="B401" s="60" t="s">
        <v>301</v>
      </c>
      <c r="C401" s="60" t="s">
        <v>67</v>
      </c>
      <c r="D401" s="61">
        <v>793</v>
      </c>
      <c r="E401" s="62">
        <v>6.6965370370368094E-2</v>
      </c>
      <c r="F401" s="63">
        <v>160</v>
      </c>
      <c r="G401" s="59"/>
      <c r="H401" s="59" t="s">
        <v>9</v>
      </c>
      <c r="I401" s="64" t="s">
        <v>52</v>
      </c>
      <c r="J401" s="65">
        <v>1.8926585648151084E-2</v>
      </c>
      <c r="K401" s="66">
        <v>1.3026898148145949E-2</v>
      </c>
      <c r="L401" s="67">
        <v>1.7369197530861266E-3</v>
      </c>
      <c r="M401" s="59">
        <v>160</v>
      </c>
      <c r="N401" s="68"/>
      <c r="O401" s="69">
        <v>1.7323148148148393E-3</v>
      </c>
      <c r="P401" s="68"/>
      <c r="Q401" s="66">
        <v>3.1869282407407384E-2</v>
      </c>
      <c r="R401" s="70">
        <v>26.148481245365019</v>
      </c>
      <c r="S401" s="59">
        <v>258</v>
      </c>
      <c r="T401" s="61">
        <v>171</v>
      </c>
      <c r="U401" s="71">
        <v>-65</v>
      </c>
      <c r="V401" s="69">
        <v>8.1967592592591121E-4</v>
      </c>
      <c r="W401" s="69"/>
      <c r="X401" s="66">
        <v>1.951719907407401E-2</v>
      </c>
      <c r="Y401" s="70">
        <v>10.674345870154919</v>
      </c>
      <c r="Z401" s="59">
        <v>159</v>
      </c>
      <c r="AA401" s="116">
        <v>11</v>
      </c>
      <c r="AB401" s="72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</row>
    <row r="402" spans="1:42" s="73" customFormat="1" ht="12" customHeight="1" x14ac:dyDescent="0.2">
      <c r="A402" s="118">
        <v>161</v>
      </c>
      <c r="B402" s="119" t="s">
        <v>302</v>
      </c>
      <c r="C402" s="119" t="s">
        <v>67</v>
      </c>
      <c r="D402" s="120">
        <v>791</v>
      </c>
      <c r="E402" s="121">
        <v>6.6966342592590378E-2</v>
      </c>
      <c r="F402" s="122">
        <v>161</v>
      </c>
      <c r="G402" s="123"/>
      <c r="H402" s="123" t="s">
        <v>9</v>
      </c>
      <c r="I402" s="124" t="s">
        <v>52</v>
      </c>
      <c r="J402" s="125">
        <v>1.8927557870373368E-2</v>
      </c>
      <c r="K402" s="126">
        <v>1.3023541666664418E-2</v>
      </c>
      <c r="L402" s="127">
        <v>1.7364722222219223E-3</v>
      </c>
      <c r="M402" s="123">
        <v>161</v>
      </c>
      <c r="N402" s="128"/>
      <c r="O402" s="129">
        <v>1.770787037037147E-3</v>
      </c>
      <c r="P402" s="128"/>
      <c r="Q402" s="126">
        <v>3.1728657407407379E-2</v>
      </c>
      <c r="R402" s="130">
        <v>26.264374273169942</v>
      </c>
      <c r="S402" s="123">
        <v>255</v>
      </c>
      <c r="T402" s="120">
        <v>166</v>
      </c>
      <c r="U402" s="131">
        <v>-61</v>
      </c>
      <c r="V402" s="129">
        <v>9.1835648148141935E-4</v>
      </c>
      <c r="W402" s="129"/>
      <c r="X402" s="126">
        <v>1.9525000000000015E-2</v>
      </c>
      <c r="Y402" s="130">
        <v>10.670081092616297</v>
      </c>
      <c r="Z402" s="123">
        <v>161</v>
      </c>
      <c r="AA402" s="132">
        <v>5</v>
      </c>
      <c r="AB402" s="72"/>
    </row>
    <row r="403" spans="1:42" s="73" customFormat="1" ht="12" customHeight="1" x14ac:dyDescent="0.2">
      <c r="A403" s="115">
        <v>162</v>
      </c>
      <c r="B403" s="60" t="s">
        <v>303</v>
      </c>
      <c r="C403" s="60" t="s">
        <v>67</v>
      </c>
      <c r="D403" s="61">
        <v>792</v>
      </c>
      <c r="E403" s="62">
        <v>6.6968587962960791E-2</v>
      </c>
      <c r="F403" s="63">
        <v>162</v>
      </c>
      <c r="G403" s="59"/>
      <c r="H403" s="59" t="s">
        <v>9</v>
      </c>
      <c r="I403" s="64" t="s">
        <v>52</v>
      </c>
      <c r="J403" s="65">
        <v>1.8929803240743781E-2</v>
      </c>
      <c r="K403" s="66">
        <v>1.3142025462960838E-2</v>
      </c>
      <c r="L403" s="67">
        <v>1.7522700617281118E-3</v>
      </c>
      <c r="M403" s="59">
        <v>162</v>
      </c>
      <c r="N403" s="68"/>
      <c r="O403" s="69">
        <v>1.6379629629629244E-3</v>
      </c>
      <c r="P403" s="68"/>
      <c r="Q403" s="66">
        <v>3.1794629629629534E-2</v>
      </c>
      <c r="R403" s="70">
        <v>26.209877046554645</v>
      </c>
      <c r="S403" s="59">
        <v>256</v>
      </c>
      <c r="T403" s="61">
        <v>169</v>
      </c>
      <c r="U403" s="71">
        <v>-58</v>
      </c>
      <c r="V403" s="69">
        <v>8.7190972222228602E-4</v>
      </c>
      <c r="W403" s="69"/>
      <c r="X403" s="66">
        <v>1.9522060185185208E-2</v>
      </c>
      <c r="Y403" s="70">
        <v>10.671687893444371</v>
      </c>
      <c r="Z403" s="59">
        <v>160</v>
      </c>
      <c r="AA403" s="116">
        <v>7</v>
      </c>
      <c r="AB403" s="72"/>
    </row>
    <row r="404" spans="1:42" s="73" customFormat="1" ht="12" customHeight="1" x14ac:dyDescent="0.2">
      <c r="A404" s="118">
        <v>286</v>
      </c>
      <c r="B404" s="119" t="s">
        <v>304</v>
      </c>
      <c r="C404" s="119" t="s">
        <v>67</v>
      </c>
      <c r="D404" s="120">
        <v>794</v>
      </c>
      <c r="E404" s="121">
        <v>7.5708414351849607E-2</v>
      </c>
      <c r="F404" s="122">
        <v>286</v>
      </c>
      <c r="G404" s="123"/>
      <c r="H404" s="123" t="s">
        <v>9</v>
      </c>
      <c r="I404" s="124" t="s">
        <v>52</v>
      </c>
      <c r="J404" s="125">
        <v>2.7669629629632597E-2</v>
      </c>
      <c r="K404" s="126">
        <v>1.2292974537034818E-2</v>
      </c>
      <c r="L404" s="127">
        <v>1.6390632716046423E-3</v>
      </c>
      <c r="M404" s="123">
        <v>286</v>
      </c>
      <c r="N404" s="128"/>
      <c r="O404" s="129">
        <v>2.4280439814814425E-3</v>
      </c>
      <c r="P404" s="128"/>
      <c r="Q404" s="126">
        <v>3.1924895833333355E-2</v>
      </c>
      <c r="R404" s="130">
        <v>26.102930380221792</v>
      </c>
      <c r="S404" s="123">
        <v>261</v>
      </c>
      <c r="T404" s="120">
        <v>172</v>
      </c>
      <c r="U404" s="131">
        <v>-107</v>
      </c>
      <c r="V404" s="129">
        <v>8.1034722222228517E-4</v>
      </c>
      <c r="W404" s="129"/>
      <c r="X404" s="126">
        <v>2.8252152777777706E-2</v>
      </c>
      <c r="Y404" s="130">
        <v>7.3740693309998679</v>
      </c>
      <c r="Z404" s="123">
        <v>333</v>
      </c>
      <c r="AA404" s="132">
        <v>-114</v>
      </c>
      <c r="AB404" s="72"/>
    </row>
    <row r="405" spans="1:42" s="73" customFormat="1" ht="12" customHeight="1" x14ac:dyDescent="0.2">
      <c r="A405" s="133">
        <v>427</v>
      </c>
      <c r="B405" s="134" t="s">
        <v>140</v>
      </c>
      <c r="C405" s="134" t="s">
        <v>67</v>
      </c>
      <c r="D405" s="135">
        <v>795</v>
      </c>
      <c r="E405" s="136" t="s">
        <v>124</v>
      </c>
      <c r="F405" s="137">
        <v>427</v>
      </c>
      <c r="G405" s="138"/>
      <c r="H405" s="138" t="s">
        <v>9</v>
      </c>
      <c r="I405" s="139" t="s">
        <v>52</v>
      </c>
      <c r="J405" s="140" t="s">
        <v>124</v>
      </c>
      <c r="K405" s="141" t="s">
        <v>124</v>
      </c>
      <c r="L405" s="142" t="s">
        <v>124</v>
      </c>
      <c r="M405" s="138">
        <v>427</v>
      </c>
      <c r="N405" s="143"/>
      <c r="O405" s="144" t="s">
        <v>124</v>
      </c>
      <c r="P405" s="143"/>
      <c r="Q405" s="141" t="s">
        <v>124</v>
      </c>
      <c r="R405" s="145" t="s">
        <v>124</v>
      </c>
      <c r="S405" s="138">
        <v>427</v>
      </c>
      <c r="T405" s="135">
        <v>429</v>
      </c>
      <c r="U405" s="146">
        <v>0</v>
      </c>
      <c r="V405" s="144" t="s">
        <v>124</v>
      </c>
      <c r="W405" s="144"/>
      <c r="X405" s="141" t="s">
        <v>124</v>
      </c>
      <c r="Y405" s="145" t="s">
        <v>124</v>
      </c>
      <c r="Z405" s="138">
        <v>427</v>
      </c>
      <c r="AA405" s="147">
        <v>2</v>
      </c>
      <c r="AB405" s="72"/>
    </row>
    <row r="406" spans="1:42" s="73" customFormat="1" ht="9.9499999999999993" customHeight="1" x14ac:dyDescent="0.2">
      <c r="A406" s="59"/>
      <c r="B406" s="60"/>
      <c r="C406" s="60"/>
      <c r="D406" s="61"/>
      <c r="E406" s="62"/>
      <c r="F406" s="63"/>
      <c r="G406" s="59"/>
      <c r="H406" s="59"/>
      <c r="I406" s="64"/>
      <c r="J406" s="65"/>
      <c r="K406" s="66"/>
      <c r="L406" s="67"/>
      <c r="M406" s="59"/>
      <c r="N406" s="68"/>
      <c r="O406" s="69"/>
      <c r="P406" s="68"/>
      <c r="Q406" s="66"/>
      <c r="R406" s="70"/>
      <c r="S406" s="59"/>
      <c r="T406" s="61"/>
      <c r="U406" s="71"/>
      <c r="V406" s="69"/>
      <c r="W406" s="69"/>
      <c r="X406" s="66"/>
      <c r="Y406" s="70"/>
      <c r="Z406" s="59"/>
      <c r="AA406" s="71"/>
      <c r="AB406" s="72"/>
    </row>
    <row r="407" spans="1:42" ht="22.5" customHeight="1" x14ac:dyDescent="0.35">
      <c r="A407" s="148">
        <v>46</v>
      </c>
      <c r="B407" s="149" t="str">
        <f>IF(C410&lt;&gt;"",C410,"")</f>
        <v>Les Bestioles</v>
      </c>
      <c r="C407" s="76">
        <f>IF(E412&lt;&gt;"",E412,"")</f>
        <v>6.7054537037033013E-2</v>
      </c>
    </row>
    <row r="408" spans="1:42" s="73" customFormat="1" ht="12" customHeight="1" x14ac:dyDescent="0.2">
      <c r="A408" s="61"/>
      <c r="B408" s="60"/>
      <c r="C408" s="92"/>
      <c r="D408" s="71"/>
      <c r="E408" s="93" t="s">
        <v>0</v>
      </c>
      <c r="F408" s="93"/>
      <c r="G408" s="93"/>
      <c r="H408" s="93"/>
      <c r="I408" s="93"/>
      <c r="J408" s="83"/>
      <c r="K408" s="94" t="s">
        <v>1</v>
      </c>
      <c r="L408" s="95"/>
      <c r="M408" s="95"/>
      <c r="N408" s="60"/>
      <c r="O408" s="96"/>
      <c r="P408" s="60"/>
      <c r="Q408" s="94" t="s">
        <v>2</v>
      </c>
      <c r="R408" s="95"/>
      <c r="S408" s="95"/>
      <c r="T408" s="95"/>
      <c r="U408" s="95"/>
      <c r="V408" s="96"/>
      <c r="W408" s="96"/>
      <c r="X408" s="94" t="s">
        <v>3</v>
      </c>
      <c r="Y408" s="97"/>
      <c r="Z408" s="97"/>
      <c r="AA408" s="98"/>
      <c r="AB408" s="72"/>
    </row>
    <row r="409" spans="1:42" s="114" customFormat="1" ht="12" customHeight="1" x14ac:dyDescent="0.2">
      <c r="A409" s="99" t="s">
        <v>4</v>
      </c>
      <c r="B409" s="100" t="s">
        <v>117</v>
      </c>
      <c r="C409" s="100" t="s">
        <v>118</v>
      </c>
      <c r="D409" s="101" t="s">
        <v>7</v>
      </c>
      <c r="E409" s="102" t="s">
        <v>8</v>
      </c>
      <c r="F409" s="103" t="s">
        <v>4</v>
      </c>
      <c r="G409" s="104"/>
      <c r="H409" s="105" t="s">
        <v>9</v>
      </c>
      <c r="I409" s="106" t="s">
        <v>10</v>
      </c>
      <c r="J409" s="107" t="s">
        <v>119</v>
      </c>
      <c r="K409" s="105" t="s">
        <v>8</v>
      </c>
      <c r="L409" s="108" t="s">
        <v>11</v>
      </c>
      <c r="M409" s="104" t="s">
        <v>4</v>
      </c>
      <c r="N409" s="109"/>
      <c r="O409" s="105" t="s">
        <v>12</v>
      </c>
      <c r="P409" s="109"/>
      <c r="Q409" s="105" t="s">
        <v>8</v>
      </c>
      <c r="R409" s="110" t="s">
        <v>13</v>
      </c>
      <c r="S409" s="104" t="s">
        <v>4</v>
      </c>
      <c r="T409" s="104" t="s">
        <v>14</v>
      </c>
      <c r="U409" s="100" t="s">
        <v>15</v>
      </c>
      <c r="V409" s="105" t="s">
        <v>16</v>
      </c>
      <c r="W409" s="105"/>
      <c r="X409" s="105" t="s">
        <v>8</v>
      </c>
      <c r="Y409" s="110" t="s">
        <v>13</v>
      </c>
      <c r="Z409" s="104" t="s">
        <v>4</v>
      </c>
      <c r="AA409" s="111" t="s">
        <v>17</v>
      </c>
      <c r="AB409" s="112"/>
      <c r="AC409" s="113"/>
      <c r="AD409" s="113"/>
      <c r="AE409" s="113"/>
      <c r="AF409" s="113"/>
      <c r="AG409" s="113"/>
      <c r="AH409" s="113"/>
      <c r="AI409" s="113"/>
      <c r="AJ409" s="113"/>
      <c r="AK409" s="113"/>
      <c r="AL409" s="113"/>
      <c r="AM409" s="113"/>
      <c r="AN409" s="113"/>
      <c r="AO409" s="113"/>
      <c r="AP409" s="113"/>
    </row>
    <row r="410" spans="1:42" s="73" customFormat="1" ht="12" customHeight="1" x14ac:dyDescent="0.2">
      <c r="A410" s="115">
        <v>163</v>
      </c>
      <c r="B410" s="60" t="s">
        <v>305</v>
      </c>
      <c r="C410" s="60" t="s">
        <v>68</v>
      </c>
      <c r="D410" s="61">
        <v>633</v>
      </c>
      <c r="E410" s="62">
        <v>6.7050381944440574E-2</v>
      </c>
      <c r="F410" s="63">
        <v>163</v>
      </c>
      <c r="G410" s="59"/>
      <c r="H410" s="59" t="s">
        <v>9</v>
      </c>
      <c r="I410" s="64" t="s">
        <v>52</v>
      </c>
      <c r="J410" s="65">
        <v>1.9011597222223564E-2</v>
      </c>
      <c r="K410" s="66">
        <v>1.3590891203699718E-2</v>
      </c>
      <c r="L410" s="67">
        <v>1.8121188271599624E-3</v>
      </c>
      <c r="M410" s="59">
        <v>163</v>
      </c>
      <c r="N410" s="68"/>
      <c r="O410" s="69">
        <v>3.793217592592657E-3</v>
      </c>
      <c r="P410" s="68"/>
      <c r="Q410" s="66">
        <v>2.9457569444444442E-2</v>
      </c>
      <c r="R410" s="70">
        <v>28.289276713917619</v>
      </c>
      <c r="S410" s="59">
        <v>153</v>
      </c>
      <c r="T410" s="61">
        <v>174</v>
      </c>
      <c r="U410" s="71">
        <v>-35</v>
      </c>
      <c r="V410" s="69">
        <v>8.8325231481478639E-4</v>
      </c>
      <c r="W410" s="69"/>
      <c r="X410" s="66">
        <v>1.932545138888897E-2</v>
      </c>
      <c r="Y410" s="70">
        <v>10.780257037261913</v>
      </c>
      <c r="Z410" s="59">
        <v>155</v>
      </c>
      <c r="AA410" s="116">
        <v>11</v>
      </c>
      <c r="AB410" s="72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</row>
    <row r="411" spans="1:42" s="73" customFormat="1" ht="12" customHeight="1" x14ac:dyDescent="0.2">
      <c r="A411" s="118">
        <v>164</v>
      </c>
      <c r="B411" s="119" t="s">
        <v>306</v>
      </c>
      <c r="C411" s="119" t="s">
        <v>68</v>
      </c>
      <c r="D411" s="120">
        <v>632</v>
      </c>
      <c r="E411" s="121">
        <v>6.7053587962959016E-2</v>
      </c>
      <c r="F411" s="122">
        <v>164</v>
      </c>
      <c r="G411" s="123"/>
      <c r="H411" s="123" t="s">
        <v>9</v>
      </c>
      <c r="I411" s="124" t="s">
        <v>52</v>
      </c>
      <c r="J411" s="125">
        <v>1.9014803240742006E-2</v>
      </c>
      <c r="K411" s="126">
        <v>1.6349837962958969E-2</v>
      </c>
      <c r="L411" s="127">
        <v>2.1799783950611959E-3</v>
      </c>
      <c r="M411" s="123">
        <v>164</v>
      </c>
      <c r="N411" s="128"/>
      <c r="O411" s="129">
        <v>1.0474884259259465E-3</v>
      </c>
      <c r="P411" s="128"/>
      <c r="Q411" s="126">
        <v>2.9479895833333436E-2</v>
      </c>
      <c r="R411" s="130">
        <v>28.267852031928442</v>
      </c>
      <c r="S411" s="123">
        <v>154</v>
      </c>
      <c r="T411" s="120">
        <v>177</v>
      </c>
      <c r="U411" s="131">
        <v>115</v>
      </c>
      <c r="V411" s="129">
        <v>8.5858796296289785E-4</v>
      </c>
      <c r="W411" s="129"/>
      <c r="X411" s="126">
        <v>1.9317777777777767E-2</v>
      </c>
      <c r="Y411" s="130">
        <v>10.784539284481774</v>
      </c>
      <c r="Z411" s="123">
        <v>153</v>
      </c>
      <c r="AA411" s="132">
        <v>13</v>
      </c>
      <c r="AB411" s="72"/>
    </row>
    <row r="412" spans="1:42" s="73" customFormat="1" ht="12" customHeight="1" x14ac:dyDescent="0.2">
      <c r="A412" s="115">
        <v>165</v>
      </c>
      <c r="B412" s="60" t="s">
        <v>307</v>
      </c>
      <c r="C412" s="60" t="s">
        <v>68</v>
      </c>
      <c r="D412" s="61">
        <v>631</v>
      </c>
      <c r="E412" s="62">
        <v>6.7054537037033013E-2</v>
      </c>
      <c r="F412" s="63">
        <v>165</v>
      </c>
      <c r="G412" s="59"/>
      <c r="H412" s="59" t="s">
        <v>9</v>
      </c>
      <c r="I412" s="64" t="s">
        <v>52</v>
      </c>
      <c r="J412" s="65">
        <v>1.9015752314816003E-2</v>
      </c>
      <c r="K412" s="66">
        <v>1.3590902777773861E-2</v>
      </c>
      <c r="L412" s="67">
        <v>1.8121203703698483E-3</v>
      </c>
      <c r="M412" s="59">
        <v>165</v>
      </c>
      <c r="N412" s="68"/>
      <c r="O412" s="69">
        <v>3.8138078703703338E-3</v>
      </c>
      <c r="P412" s="68"/>
      <c r="Q412" s="66">
        <v>2.945265046296297E-2</v>
      </c>
      <c r="R412" s="70">
        <v>28.294001396623337</v>
      </c>
      <c r="S412" s="59">
        <v>152</v>
      </c>
      <c r="T412" s="61">
        <v>175</v>
      </c>
      <c r="U412" s="71">
        <v>-35</v>
      </c>
      <c r="V412" s="69">
        <v>8.7331018518521653E-4</v>
      </c>
      <c r="W412" s="69"/>
      <c r="X412" s="66">
        <v>1.9323865740740631E-2</v>
      </c>
      <c r="Y412" s="70">
        <v>10.781141627065997</v>
      </c>
      <c r="Z412" s="59">
        <v>154</v>
      </c>
      <c r="AA412" s="116">
        <v>10</v>
      </c>
      <c r="AB412" s="72"/>
    </row>
    <row r="413" spans="1:42" s="73" customFormat="1" ht="12" customHeight="1" x14ac:dyDescent="0.2">
      <c r="A413" s="118">
        <v>379</v>
      </c>
      <c r="B413" s="119" t="s">
        <v>140</v>
      </c>
      <c r="C413" s="119" t="s">
        <v>68</v>
      </c>
      <c r="D413" s="120">
        <v>634</v>
      </c>
      <c r="E413" s="121" t="s">
        <v>124</v>
      </c>
      <c r="F413" s="122">
        <v>379</v>
      </c>
      <c r="G413" s="123"/>
      <c r="H413" s="123" t="s">
        <v>9</v>
      </c>
      <c r="I413" s="124" t="s">
        <v>52</v>
      </c>
      <c r="J413" s="125" t="s">
        <v>124</v>
      </c>
      <c r="K413" s="126" t="s">
        <v>124</v>
      </c>
      <c r="L413" s="127" t="s">
        <v>124</v>
      </c>
      <c r="M413" s="123">
        <v>379</v>
      </c>
      <c r="N413" s="128"/>
      <c r="O413" s="129" t="s">
        <v>124</v>
      </c>
      <c r="P413" s="128"/>
      <c r="Q413" s="126" t="s">
        <v>124</v>
      </c>
      <c r="R413" s="130" t="s">
        <v>124</v>
      </c>
      <c r="S413" s="123">
        <v>379</v>
      </c>
      <c r="T413" s="120">
        <v>382</v>
      </c>
      <c r="U413" s="131">
        <v>0</v>
      </c>
      <c r="V413" s="129" t="s">
        <v>124</v>
      </c>
      <c r="W413" s="129"/>
      <c r="X413" s="126" t="s">
        <v>124</v>
      </c>
      <c r="Y413" s="130" t="s">
        <v>124</v>
      </c>
      <c r="Z413" s="123">
        <v>379</v>
      </c>
      <c r="AA413" s="132">
        <v>3</v>
      </c>
      <c r="AB413" s="72"/>
    </row>
    <row r="414" spans="1:42" s="73" customFormat="1" ht="12" customHeight="1" x14ac:dyDescent="0.2">
      <c r="A414" s="133">
        <v>380</v>
      </c>
      <c r="B414" s="134" t="s">
        <v>140</v>
      </c>
      <c r="C414" s="134" t="s">
        <v>68</v>
      </c>
      <c r="D414" s="135">
        <v>635</v>
      </c>
      <c r="E414" s="136" t="s">
        <v>124</v>
      </c>
      <c r="F414" s="137">
        <v>380</v>
      </c>
      <c r="G414" s="138"/>
      <c r="H414" s="138" t="s">
        <v>9</v>
      </c>
      <c r="I414" s="139" t="s">
        <v>52</v>
      </c>
      <c r="J414" s="140" t="s">
        <v>124</v>
      </c>
      <c r="K414" s="141" t="s">
        <v>124</v>
      </c>
      <c r="L414" s="142" t="s">
        <v>124</v>
      </c>
      <c r="M414" s="138">
        <v>380</v>
      </c>
      <c r="N414" s="143"/>
      <c r="O414" s="144" t="s">
        <v>124</v>
      </c>
      <c r="P414" s="143"/>
      <c r="Q414" s="141" t="s">
        <v>124</v>
      </c>
      <c r="R414" s="145" t="s">
        <v>124</v>
      </c>
      <c r="S414" s="138">
        <v>380</v>
      </c>
      <c r="T414" s="135">
        <v>383</v>
      </c>
      <c r="U414" s="146">
        <v>0</v>
      </c>
      <c r="V414" s="144" t="s">
        <v>124</v>
      </c>
      <c r="W414" s="144"/>
      <c r="X414" s="141" t="s">
        <v>124</v>
      </c>
      <c r="Y414" s="145" t="s">
        <v>124</v>
      </c>
      <c r="Z414" s="138">
        <v>380</v>
      </c>
      <c r="AA414" s="147">
        <v>3</v>
      </c>
      <c r="AB414" s="72"/>
    </row>
    <row r="415" spans="1:42" s="73" customFormat="1" ht="9.9499999999999993" customHeight="1" x14ac:dyDescent="0.2">
      <c r="A415" s="59"/>
      <c r="B415" s="60"/>
      <c r="C415" s="60"/>
      <c r="D415" s="61"/>
      <c r="E415" s="62"/>
      <c r="F415" s="63"/>
      <c r="G415" s="59"/>
      <c r="H415" s="59"/>
      <c r="I415" s="64"/>
      <c r="J415" s="65"/>
      <c r="K415" s="66"/>
      <c r="L415" s="67"/>
      <c r="M415" s="59"/>
      <c r="N415" s="68"/>
      <c r="O415" s="69"/>
      <c r="P415" s="68"/>
      <c r="Q415" s="66"/>
      <c r="R415" s="70"/>
      <c r="S415" s="59"/>
      <c r="T415" s="61"/>
      <c r="U415" s="71"/>
      <c r="V415" s="69"/>
      <c r="W415" s="69"/>
      <c r="X415" s="66"/>
      <c r="Y415" s="70"/>
      <c r="Z415" s="59"/>
      <c r="AA415" s="71"/>
      <c r="AB415" s="72"/>
    </row>
    <row r="416" spans="1:42" ht="22.5" customHeight="1" x14ac:dyDescent="0.35">
      <c r="A416" s="148">
        <v>47</v>
      </c>
      <c r="B416" s="149" t="str">
        <f>IF(C419&lt;&gt;"",C419,"")</f>
        <v>Zalut, za va ?</v>
      </c>
      <c r="C416" s="76">
        <f>IF(E421&lt;&gt;"",E421,"")</f>
        <v>6.7233414351851373E-2</v>
      </c>
    </row>
    <row r="417" spans="1:42" s="73" customFormat="1" ht="12" customHeight="1" x14ac:dyDescent="0.2">
      <c r="A417" s="61"/>
      <c r="B417" s="60"/>
      <c r="C417" s="92"/>
      <c r="D417" s="71"/>
      <c r="E417" s="93" t="s">
        <v>0</v>
      </c>
      <c r="F417" s="93"/>
      <c r="G417" s="93"/>
      <c r="H417" s="93"/>
      <c r="I417" s="93"/>
      <c r="J417" s="83"/>
      <c r="K417" s="94" t="s">
        <v>1</v>
      </c>
      <c r="L417" s="95"/>
      <c r="M417" s="95"/>
      <c r="N417" s="60"/>
      <c r="O417" s="96"/>
      <c r="P417" s="60"/>
      <c r="Q417" s="94" t="s">
        <v>2</v>
      </c>
      <c r="R417" s="95"/>
      <c r="S417" s="95"/>
      <c r="T417" s="95"/>
      <c r="U417" s="95"/>
      <c r="V417" s="96"/>
      <c r="W417" s="96"/>
      <c r="X417" s="94" t="s">
        <v>3</v>
      </c>
      <c r="Y417" s="97"/>
      <c r="Z417" s="97"/>
      <c r="AA417" s="98"/>
      <c r="AB417" s="72"/>
    </row>
    <row r="418" spans="1:42" s="114" customFormat="1" ht="12" customHeight="1" x14ac:dyDescent="0.2">
      <c r="A418" s="99" t="s">
        <v>4</v>
      </c>
      <c r="B418" s="100" t="s">
        <v>117</v>
      </c>
      <c r="C418" s="100" t="s">
        <v>118</v>
      </c>
      <c r="D418" s="101" t="s">
        <v>7</v>
      </c>
      <c r="E418" s="102" t="s">
        <v>8</v>
      </c>
      <c r="F418" s="103" t="s">
        <v>4</v>
      </c>
      <c r="G418" s="104"/>
      <c r="H418" s="105" t="s">
        <v>9</v>
      </c>
      <c r="I418" s="106" t="s">
        <v>10</v>
      </c>
      <c r="J418" s="107" t="s">
        <v>119</v>
      </c>
      <c r="K418" s="105" t="s">
        <v>8</v>
      </c>
      <c r="L418" s="108" t="s">
        <v>11</v>
      </c>
      <c r="M418" s="104" t="s">
        <v>4</v>
      </c>
      <c r="N418" s="109"/>
      <c r="O418" s="105" t="s">
        <v>12</v>
      </c>
      <c r="P418" s="109"/>
      <c r="Q418" s="105" t="s">
        <v>8</v>
      </c>
      <c r="R418" s="110" t="s">
        <v>13</v>
      </c>
      <c r="S418" s="104" t="s">
        <v>4</v>
      </c>
      <c r="T418" s="104" t="s">
        <v>14</v>
      </c>
      <c r="U418" s="100" t="s">
        <v>15</v>
      </c>
      <c r="V418" s="105" t="s">
        <v>16</v>
      </c>
      <c r="W418" s="105"/>
      <c r="X418" s="105" t="s">
        <v>8</v>
      </c>
      <c r="Y418" s="110" t="s">
        <v>13</v>
      </c>
      <c r="Z418" s="104" t="s">
        <v>4</v>
      </c>
      <c r="AA418" s="111" t="s">
        <v>17</v>
      </c>
      <c r="AB418" s="112"/>
      <c r="AC418" s="113"/>
      <c r="AD418" s="113"/>
      <c r="AE418" s="113"/>
      <c r="AF418" s="113"/>
      <c r="AG418" s="113"/>
      <c r="AH418" s="113"/>
      <c r="AI418" s="113"/>
      <c r="AJ418" s="113"/>
      <c r="AK418" s="113"/>
      <c r="AL418" s="113"/>
      <c r="AM418" s="113"/>
      <c r="AN418" s="113"/>
      <c r="AO418" s="113"/>
      <c r="AP418" s="113"/>
    </row>
    <row r="419" spans="1:42" s="73" customFormat="1" ht="12" customHeight="1" x14ac:dyDescent="0.2">
      <c r="A419" s="115">
        <v>166</v>
      </c>
      <c r="B419" s="60" t="s">
        <v>308</v>
      </c>
      <c r="C419" s="60" t="s">
        <v>69</v>
      </c>
      <c r="D419" s="61">
        <v>951</v>
      </c>
      <c r="E419" s="62">
        <v>6.722968749999958E-2</v>
      </c>
      <c r="F419" s="63">
        <v>166</v>
      </c>
      <c r="G419" s="59"/>
      <c r="H419" s="59" t="s">
        <v>9</v>
      </c>
      <c r="I419" s="64" t="s">
        <v>52</v>
      </c>
      <c r="J419" s="65">
        <v>1.919090277778257E-2</v>
      </c>
      <c r="K419" s="66">
        <v>1.4408101851851374E-2</v>
      </c>
      <c r="L419" s="67">
        <v>1.9210802469135165E-3</v>
      </c>
      <c r="M419" s="59">
        <v>166</v>
      </c>
      <c r="N419" s="68"/>
      <c r="O419" s="69">
        <v>1.7936574074074452E-3</v>
      </c>
      <c r="P419" s="68"/>
      <c r="Q419" s="66">
        <v>3.0717557870370338E-2</v>
      </c>
      <c r="R419" s="70">
        <v>27.128892760617319</v>
      </c>
      <c r="S419" s="59">
        <v>205</v>
      </c>
      <c r="T419" s="61">
        <v>180</v>
      </c>
      <c r="U419" s="71">
        <v>11</v>
      </c>
      <c r="V419" s="69">
        <v>1.0281712962962875E-3</v>
      </c>
      <c r="W419" s="69"/>
      <c r="X419" s="66">
        <v>1.9282199074074136E-2</v>
      </c>
      <c r="Y419" s="70">
        <v>10.804438463320698</v>
      </c>
      <c r="Z419" s="59">
        <v>148</v>
      </c>
      <c r="AA419" s="116">
        <v>14</v>
      </c>
      <c r="AB419" s="72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</row>
    <row r="420" spans="1:42" s="73" customFormat="1" ht="12" customHeight="1" x14ac:dyDescent="0.2">
      <c r="A420" s="118">
        <v>167</v>
      </c>
      <c r="B420" s="119" t="s">
        <v>309</v>
      </c>
      <c r="C420" s="119" t="s">
        <v>69</v>
      </c>
      <c r="D420" s="120">
        <v>952</v>
      </c>
      <c r="E420" s="121">
        <v>6.723340277777734E-2</v>
      </c>
      <c r="F420" s="122">
        <v>167</v>
      </c>
      <c r="G420" s="123"/>
      <c r="H420" s="123" t="s">
        <v>9</v>
      </c>
      <c r="I420" s="124" t="s">
        <v>52</v>
      </c>
      <c r="J420" s="125">
        <v>1.9194618055560331E-2</v>
      </c>
      <c r="K420" s="126">
        <v>1.4387268518518015E-2</v>
      </c>
      <c r="L420" s="127">
        <v>1.9183024691357352E-3</v>
      </c>
      <c r="M420" s="123">
        <v>167</v>
      </c>
      <c r="N420" s="128"/>
      <c r="O420" s="129">
        <v>1.8213310185185572E-3</v>
      </c>
      <c r="P420" s="128"/>
      <c r="Q420" s="126">
        <v>3.0718750000000017E-2</v>
      </c>
      <c r="R420" s="130">
        <v>27.127839945744302</v>
      </c>
      <c r="S420" s="123">
        <v>206</v>
      </c>
      <c r="T420" s="120">
        <v>181</v>
      </c>
      <c r="U420" s="131">
        <v>7</v>
      </c>
      <c r="V420" s="129">
        <v>1.0079976851851136E-3</v>
      </c>
      <c r="W420" s="129"/>
      <c r="X420" s="126">
        <v>1.9298055555555638E-2</v>
      </c>
      <c r="Y420" s="130">
        <v>10.795560865372114</v>
      </c>
      <c r="Z420" s="123">
        <v>152</v>
      </c>
      <c r="AA420" s="132">
        <v>14</v>
      </c>
      <c r="AB420" s="72"/>
    </row>
    <row r="421" spans="1:42" s="73" customFormat="1" ht="12" customHeight="1" x14ac:dyDescent="0.2">
      <c r="A421" s="115">
        <v>168</v>
      </c>
      <c r="B421" s="60" t="s">
        <v>310</v>
      </c>
      <c r="C421" s="60" t="s">
        <v>69</v>
      </c>
      <c r="D421" s="61">
        <v>953</v>
      </c>
      <c r="E421" s="62">
        <v>6.7233414351851373E-2</v>
      </c>
      <c r="F421" s="63">
        <v>168</v>
      </c>
      <c r="G421" s="59"/>
      <c r="H421" s="59" t="s">
        <v>9</v>
      </c>
      <c r="I421" s="64" t="s">
        <v>52</v>
      </c>
      <c r="J421" s="65">
        <v>1.9194629629634363E-2</v>
      </c>
      <c r="K421" s="66">
        <v>1.4409733796295843E-2</v>
      </c>
      <c r="L421" s="67">
        <v>1.9212978395061124E-3</v>
      </c>
      <c r="M421" s="59">
        <v>168</v>
      </c>
      <c r="N421" s="68"/>
      <c r="O421" s="69">
        <v>1.7851157407406948E-3</v>
      </c>
      <c r="P421" s="68"/>
      <c r="Q421" s="66">
        <v>3.0747754629629642E-2</v>
      </c>
      <c r="R421" s="70">
        <v>27.102250013739322</v>
      </c>
      <c r="S421" s="59">
        <v>208</v>
      </c>
      <c r="T421" s="61">
        <v>182</v>
      </c>
      <c r="U421" s="71">
        <v>10</v>
      </c>
      <c r="V421" s="69">
        <v>9.9785879629632479E-4</v>
      </c>
      <c r="W421" s="69"/>
      <c r="X421" s="66">
        <v>1.9292951388888868E-2</v>
      </c>
      <c r="Y421" s="70">
        <v>10.798416952074836</v>
      </c>
      <c r="Z421" s="59">
        <v>150</v>
      </c>
      <c r="AA421" s="116">
        <v>14</v>
      </c>
      <c r="AB421" s="72"/>
    </row>
    <row r="422" spans="1:42" s="73" customFormat="1" ht="12" customHeight="1" x14ac:dyDescent="0.2">
      <c r="A422" s="118">
        <v>462</v>
      </c>
      <c r="B422" s="119" t="s">
        <v>140</v>
      </c>
      <c r="C422" s="119" t="s">
        <v>69</v>
      </c>
      <c r="D422" s="120">
        <v>954</v>
      </c>
      <c r="E422" s="121" t="s">
        <v>124</v>
      </c>
      <c r="F422" s="122">
        <v>462</v>
      </c>
      <c r="G422" s="123"/>
      <c r="H422" s="123" t="s">
        <v>9</v>
      </c>
      <c r="I422" s="124" t="s">
        <v>52</v>
      </c>
      <c r="J422" s="125" t="s">
        <v>124</v>
      </c>
      <c r="K422" s="126" t="s">
        <v>124</v>
      </c>
      <c r="L422" s="127" t="s">
        <v>124</v>
      </c>
      <c r="M422" s="123">
        <v>462</v>
      </c>
      <c r="N422" s="128"/>
      <c r="O422" s="129" t="s">
        <v>124</v>
      </c>
      <c r="P422" s="128"/>
      <c r="Q422" s="126" t="s">
        <v>124</v>
      </c>
      <c r="R422" s="130" t="s">
        <v>124</v>
      </c>
      <c r="S422" s="123">
        <v>462</v>
      </c>
      <c r="T422" s="120">
        <v>462</v>
      </c>
      <c r="U422" s="131">
        <v>0</v>
      </c>
      <c r="V422" s="129" t="s">
        <v>124</v>
      </c>
      <c r="W422" s="129"/>
      <c r="X422" s="126" t="s">
        <v>124</v>
      </c>
      <c r="Y422" s="130" t="s">
        <v>124</v>
      </c>
      <c r="Z422" s="123">
        <v>462</v>
      </c>
      <c r="AA422" s="132">
        <v>0</v>
      </c>
      <c r="AB422" s="72"/>
    </row>
    <row r="423" spans="1:42" s="73" customFormat="1" ht="12" customHeight="1" x14ac:dyDescent="0.2">
      <c r="A423" s="133">
        <v>463</v>
      </c>
      <c r="B423" s="134" t="s">
        <v>140</v>
      </c>
      <c r="C423" s="134" t="s">
        <v>69</v>
      </c>
      <c r="D423" s="135">
        <v>955</v>
      </c>
      <c r="E423" s="136" t="s">
        <v>124</v>
      </c>
      <c r="F423" s="137">
        <v>463</v>
      </c>
      <c r="G423" s="138"/>
      <c r="H423" s="138" t="s">
        <v>9</v>
      </c>
      <c r="I423" s="139" t="s">
        <v>52</v>
      </c>
      <c r="J423" s="140" t="s">
        <v>124</v>
      </c>
      <c r="K423" s="141" t="s">
        <v>124</v>
      </c>
      <c r="L423" s="142" t="s">
        <v>124</v>
      </c>
      <c r="M423" s="138">
        <v>463</v>
      </c>
      <c r="N423" s="143"/>
      <c r="O423" s="144" t="s">
        <v>124</v>
      </c>
      <c r="P423" s="143"/>
      <c r="Q423" s="141" t="s">
        <v>124</v>
      </c>
      <c r="R423" s="145" t="s">
        <v>124</v>
      </c>
      <c r="S423" s="138">
        <v>463</v>
      </c>
      <c r="T423" s="135">
        <v>463</v>
      </c>
      <c r="U423" s="146">
        <v>0</v>
      </c>
      <c r="V423" s="144" t="s">
        <v>124</v>
      </c>
      <c r="W423" s="144"/>
      <c r="X423" s="141" t="s">
        <v>124</v>
      </c>
      <c r="Y423" s="145" t="s">
        <v>124</v>
      </c>
      <c r="Z423" s="138">
        <v>463</v>
      </c>
      <c r="AA423" s="147">
        <v>0</v>
      </c>
      <c r="AB423" s="72"/>
    </row>
    <row r="424" spans="1:42" s="73" customFormat="1" ht="9.9499999999999993" customHeight="1" x14ac:dyDescent="0.2">
      <c r="A424" s="59"/>
      <c r="B424" s="60"/>
      <c r="C424" s="60"/>
      <c r="D424" s="61"/>
      <c r="E424" s="62"/>
      <c r="F424" s="63"/>
      <c r="G424" s="59"/>
      <c r="H424" s="59"/>
      <c r="I424" s="64"/>
      <c r="J424" s="65"/>
      <c r="K424" s="66"/>
      <c r="L424" s="67"/>
      <c r="M424" s="59"/>
      <c r="N424" s="68"/>
      <c r="O424" s="69"/>
      <c r="P424" s="68"/>
      <c r="Q424" s="66"/>
      <c r="R424" s="70"/>
      <c r="S424" s="59"/>
      <c r="T424" s="61"/>
      <c r="U424" s="71"/>
      <c r="V424" s="69"/>
      <c r="W424" s="69"/>
      <c r="X424" s="66"/>
      <c r="Y424" s="70"/>
      <c r="Z424" s="59"/>
      <c r="AA424" s="71"/>
      <c r="AB424" s="72"/>
    </row>
    <row r="425" spans="1:42" ht="22.5" customHeight="1" x14ac:dyDescent="0.35">
      <c r="A425" s="148">
        <v>48</v>
      </c>
      <c r="B425" s="149" t="str">
        <f>IF(C428&lt;&gt;"",C428,"")</f>
        <v>Les gros toufous</v>
      </c>
      <c r="C425" s="76">
        <f>IF(E430&lt;&gt;"",E430,"")</f>
        <v>6.7844826388885116E-2</v>
      </c>
    </row>
    <row r="426" spans="1:42" s="73" customFormat="1" ht="12" customHeight="1" x14ac:dyDescent="0.2">
      <c r="A426" s="61"/>
      <c r="B426" s="60"/>
      <c r="C426" s="92"/>
      <c r="D426" s="71"/>
      <c r="E426" s="93" t="s">
        <v>0</v>
      </c>
      <c r="F426" s="93"/>
      <c r="G426" s="93"/>
      <c r="H426" s="93"/>
      <c r="I426" s="93"/>
      <c r="J426" s="83"/>
      <c r="K426" s="94" t="s">
        <v>1</v>
      </c>
      <c r="L426" s="95"/>
      <c r="M426" s="95"/>
      <c r="N426" s="60"/>
      <c r="O426" s="96"/>
      <c r="P426" s="60"/>
      <c r="Q426" s="94" t="s">
        <v>2</v>
      </c>
      <c r="R426" s="95"/>
      <c r="S426" s="95"/>
      <c r="T426" s="95"/>
      <c r="U426" s="95"/>
      <c r="V426" s="96"/>
      <c r="W426" s="96"/>
      <c r="X426" s="94" t="s">
        <v>3</v>
      </c>
      <c r="Y426" s="97"/>
      <c r="Z426" s="97"/>
      <c r="AA426" s="98"/>
      <c r="AB426" s="72"/>
    </row>
    <row r="427" spans="1:42" s="114" customFormat="1" ht="12" customHeight="1" x14ac:dyDescent="0.2">
      <c r="A427" s="99" t="s">
        <v>4</v>
      </c>
      <c r="B427" s="100" t="s">
        <v>117</v>
      </c>
      <c r="C427" s="100" t="s">
        <v>118</v>
      </c>
      <c r="D427" s="101" t="s">
        <v>7</v>
      </c>
      <c r="E427" s="102" t="s">
        <v>8</v>
      </c>
      <c r="F427" s="103" t="s">
        <v>4</v>
      </c>
      <c r="G427" s="104"/>
      <c r="H427" s="105" t="s">
        <v>9</v>
      </c>
      <c r="I427" s="106" t="s">
        <v>10</v>
      </c>
      <c r="J427" s="107" t="s">
        <v>119</v>
      </c>
      <c r="K427" s="105" t="s">
        <v>8</v>
      </c>
      <c r="L427" s="108" t="s">
        <v>11</v>
      </c>
      <c r="M427" s="104" t="s">
        <v>4</v>
      </c>
      <c r="N427" s="109"/>
      <c r="O427" s="105" t="s">
        <v>12</v>
      </c>
      <c r="P427" s="109"/>
      <c r="Q427" s="105" t="s">
        <v>8</v>
      </c>
      <c r="R427" s="110" t="s">
        <v>13</v>
      </c>
      <c r="S427" s="104" t="s">
        <v>4</v>
      </c>
      <c r="T427" s="104" t="s">
        <v>14</v>
      </c>
      <c r="U427" s="100" t="s">
        <v>15</v>
      </c>
      <c r="V427" s="105" t="s">
        <v>16</v>
      </c>
      <c r="W427" s="105"/>
      <c r="X427" s="105" t="s">
        <v>8</v>
      </c>
      <c r="Y427" s="110" t="s">
        <v>13</v>
      </c>
      <c r="Z427" s="104" t="s">
        <v>4</v>
      </c>
      <c r="AA427" s="111" t="s">
        <v>17</v>
      </c>
      <c r="AB427" s="112"/>
      <c r="AC427" s="113"/>
      <c r="AD427" s="113"/>
      <c r="AE427" s="113"/>
      <c r="AF427" s="113"/>
      <c r="AG427" s="113"/>
      <c r="AH427" s="113"/>
      <c r="AI427" s="113"/>
      <c r="AJ427" s="113"/>
      <c r="AK427" s="113"/>
      <c r="AL427" s="113"/>
      <c r="AM427" s="113"/>
      <c r="AN427" s="113"/>
      <c r="AO427" s="113"/>
      <c r="AP427" s="113"/>
    </row>
    <row r="428" spans="1:42" s="73" customFormat="1" ht="12" customHeight="1" x14ac:dyDescent="0.2">
      <c r="A428" s="115">
        <v>169</v>
      </c>
      <c r="B428" s="60" t="s">
        <v>311</v>
      </c>
      <c r="C428" s="60" t="s">
        <v>70</v>
      </c>
      <c r="D428" s="61">
        <v>638</v>
      </c>
      <c r="E428" s="62">
        <v>6.7834502314810918E-2</v>
      </c>
      <c r="F428" s="63">
        <v>169</v>
      </c>
      <c r="G428" s="59"/>
      <c r="H428" s="59" t="s">
        <v>9</v>
      </c>
      <c r="I428" s="64" t="s">
        <v>52</v>
      </c>
      <c r="J428" s="65">
        <v>1.9795717592593909E-2</v>
      </c>
      <c r="K428" s="66">
        <v>1.2907291666662823E-2</v>
      </c>
      <c r="L428" s="67">
        <v>1.7209722222217099E-3</v>
      </c>
      <c r="M428" s="59">
        <v>169</v>
      </c>
      <c r="N428" s="68"/>
      <c r="O428" s="69">
        <v>2.5849999999999485E-3</v>
      </c>
      <c r="P428" s="68"/>
      <c r="Q428" s="66">
        <v>3.0604270833333391E-2</v>
      </c>
      <c r="R428" s="70">
        <v>27.229315080615741</v>
      </c>
      <c r="S428" s="59">
        <v>202</v>
      </c>
      <c r="T428" s="61">
        <v>156</v>
      </c>
      <c r="U428" s="71">
        <v>-63</v>
      </c>
      <c r="V428" s="69">
        <v>1.1007986111111201E-3</v>
      </c>
      <c r="W428" s="69"/>
      <c r="X428" s="66">
        <v>2.0637141203703635E-2</v>
      </c>
      <c r="Y428" s="70">
        <v>10.095067493938787</v>
      </c>
      <c r="Z428" s="59">
        <v>200</v>
      </c>
      <c r="AA428" s="116">
        <v>-13</v>
      </c>
      <c r="AB428" s="72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</row>
    <row r="429" spans="1:42" s="73" customFormat="1" ht="12" customHeight="1" x14ac:dyDescent="0.2">
      <c r="A429" s="118">
        <v>170</v>
      </c>
      <c r="B429" s="119" t="s">
        <v>312</v>
      </c>
      <c r="C429" s="119" t="s">
        <v>70</v>
      </c>
      <c r="D429" s="120">
        <v>637</v>
      </c>
      <c r="E429" s="121">
        <v>6.78404976851813E-2</v>
      </c>
      <c r="F429" s="122">
        <v>170</v>
      </c>
      <c r="G429" s="123"/>
      <c r="H429" s="123" t="s">
        <v>9</v>
      </c>
      <c r="I429" s="124" t="s">
        <v>52</v>
      </c>
      <c r="J429" s="125">
        <v>1.9801712962964291E-2</v>
      </c>
      <c r="K429" s="126">
        <v>1.2897847222218317E-2</v>
      </c>
      <c r="L429" s="127">
        <v>1.7197129629624422E-3</v>
      </c>
      <c r="M429" s="123">
        <v>170</v>
      </c>
      <c r="N429" s="128"/>
      <c r="O429" s="129">
        <v>2.5735069444444703E-3</v>
      </c>
      <c r="P429" s="128"/>
      <c r="Q429" s="126">
        <v>3.065532407407412E-2</v>
      </c>
      <c r="R429" s="130">
        <v>27.183967500056593</v>
      </c>
      <c r="S429" s="123">
        <v>203</v>
      </c>
      <c r="T429" s="120">
        <v>157</v>
      </c>
      <c r="U429" s="131">
        <v>-65</v>
      </c>
      <c r="V429" s="129">
        <v>1.0801388888888042E-3</v>
      </c>
      <c r="W429" s="129"/>
      <c r="X429" s="126">
        <v>2.0633680555555589E-2</v>
      </c>
      <c r="Y429" s="130">
        <v>10.096760622633557</v>
      </c>
      <c r="Z429" s="123">
        <v>198</v>
      </c>
      <c r="AA429" s="132">
        <v>-13</v>
      </c>
      <c r="AB429" s="72"/>
    </row>
    <row r="430" spans="1:42" s="73" customFormat="1" ht="12" customHeight="1" x14ac:dyDescent="0.2">
      <c r="A430" s="115">
        <v>171</v>
      </c>
      <c r="B430" s="60" t="s">
        <v>313</v>
      </c>
      <c r="C430" s="60" t="s">
        <v>70</v>
      </c>
      <c r="D430" s="61">
        <v>639</v>
      </c>
      <c r="E430" s="62">
        <v>6.7844826388885116E-2</v>
      </c>
      <c r="F430" s="63">
        <v>171</v>
      </c>
      <c r="G430" s="59"/>
      <c r="H430" s="59" t="s">
        <v>9</v>
      </c>
      <c r="I430" s="64" t="s">
        <v>52</v>
      </c>
      <c r="J430" s="65">
        <v>1.9806041666668106E-2</v>
      </c>
      <c r="K430" s="66">
        <v>1.2923969907403521E-2</v>
      </c>
      <c r="L430" s="67">
        <v>1.7231959876538028E-3</v>
      </c>
      <c r="M430" s="59">
        <v>171</v>
      </c>
      <c r="N430" s="68"/>
      <c r="O430" s="69">
        <v>2.5689930555555796E-3</v>
      </c>
      <c r="P430" s="68"/>
      <c r="Q430" s="66">
        <v>3.053832175925919E-2</v>
      </c>
      <c r="R430" s="70">
        <v>27.28811818483992</v>
      </c>
      <c r="S430" s="59">
        <v>200</v>
      </c>
      <c r="T430" s="61">
        <v>155</v>
      </c>
      <c r="U430" s="71">
        <v>-60</v>
      </c>
      <c r="V430" s="69">
        <v>1.1700115740741479E-3</v>
      </c>
      <c r="W430" s="69"/>
      <c r="X430" s="66">
        <v>2.0643530092592677E-2</v>
      </c>
      <c r="Y430" s="70">
        <v>10.091943209271539</v>
      </c>
      <c r="Z430" s="59">
        <v>203</v>
      </c>
      <c r="AA430" s="116">
        <v>-16</v>
      </c>
      <c r="AB430" s="72"/>
    </row>
    <row r="431" spans="1:42" s="73" customFormat="1" ht="12" customHeight="1" x14ac:dyDescent="0.2">
      <c r="A431" s="118">
        <v>346</v>
      </c>
      <c r="B431" s="119" t="s">
        <v>314</v>
      </c>
      <c r="C431" s="119" t="s">
        <v>70</v>
      </c>
      <c r="D431" s="120">
        <v>636</v>
      </c>
      <c r="E431" s="121" t="s">
        <v>124</v>
      </c>
      <c r="F431" s="122">
        <v>346</v>
      </c>
      <c r="G431" s="123"/>
      <c r="H431" s="123" t="s">
        <v>9</v>
      </c>
      <c r="I431" s="124" t="s">
        <v>52</v>
      </c>
      <c r="J431" s="125" t="s">
        <v>124</v>
      </c>
      <c r="K431" s="126">
        <v>1.3004074074070227E-2</v>
      </c>
      <c r="L431" s="127">
        <v>1.7338765432093636E-3</v>
      </c>
      <c r="M431" s="123">
        <v>346</v>
      </c>
      <c r="N431" s="128"/>
      <c r="O431" s="129">
        <v>2.4633680555554704E-3</v>
      </c>
      <c r="P431" s="128"/>
      <c r="Q431" s="126" t="s">
        <v>124</v>
      </c>
      <c r="R431" s="130" t="s">
        <v>124</v>
      </c>
      <c r="S431" s="123">
        <v>346</v>
      </c>
      <c r="T431" s="120">
        <v>352</v>
      </c>
      <c r="U431" s="131">
        <v>0</v>
      </c>
      <c r="V431" s="129" t="s">
        <v>124</v>
      </c>
      <c r="W431" s="129"/>
      <c r="X431" s="126" t="s">
        <v>124</v>
      </c>
      <c r="Y431" s="130" t="s">
        <v>124</v>
      </c>
      <c r="Z431" s="123">
        <v>346</v>
      </c>
      <c r="AA431" s="132">
        <v>6</v>
      </c>
      <c r="AB431" s="72"/>
    </row>
    <row r="432" spans="1:42" s="73" customFormat="1" ht="12" customHeight="1" x14ac:dyDescent="0.2">
      <c r="A432" s="133">
        <v>381</v>
      </c>
      <c r="B432" s="134" t="s">
        <v>140</v>
      </c>
      <c r="C432" s="134" t="s">
        <v>70</v>
      </c>
      <c r="D432" s="135">
        <v>640</v>
      </c>
      <c r="E432" s="136" t="s">
        <v>124</v>
      </c>
      <c r="F432" s="137">
        <v>381</v>
      </c>
      <c r="G432" s="138"/>
      <c r="H432" s="138" t="s">
        <v>9</v>
      </c>
      <c r="I432" s="139" t="s">
        <v>52</v>
      </c>
      <c r="J432" s="140" t="s">
        <v>124</v>
      </c>
      <c r="K432" s="141" t="s">
        <v>124</v>
      </c>
      <c r="L432" s="142" t="s">
        <v>124</v>
      </c>
      <c r="M432" s="138">
        <v>381</v>
      </c>
      <c r="N432" s="143"/>
      <c r="O432" s="144" t="s">
        <v>124</v>
      </c>
      <c r="P432" s="143"/>
      <c r="Q432" s="141" t="s">
        <v>124</v>
      </c>
      <c r="R432" s="145" t="s">
        <v>124</v>
      </c>
      <c r="S432" s="138">
        <v>381</v>
      </c>
      <c r="T432" s="135">
        <v>384</v>
      </c>
      <c r="U432" s="146">
        <v>0</v>
      </c>
      <c r="V432" s="144" t="s">
        <v>124</v>
      </c>
      <c r="W432" s="144"/>
      <c r="X432" s="141" t="s">
        <v>124</v>
      </c>
      <c r="Y432" s="145" t="s">
        <v>124</v>
      </c>
      <c r="Z432" s="138">
        <v>381</v>
      </c>
      <c r="AA432" s="147">
        <v>3</v>
      </c>
      <c r="AB432" s="72"/>
    </row>
    <row r="433" spans="1:42" s="73" customFormat="1" ht="9.9499999999999993" customHeight="1" x14ac:dyDescent="0.2">
      <c r="A433" s="59"/>
      <c r="B433" s="60"/>
      <c r="C433" s="60"/>
      <c r="D433" s="61"/>
      <c r="E433" s="62"/>
      <c r="F433" s="63"/>
      <c r="G433" s="59"/>
      <c r="H433" s="59"/>
      <c r="I433" s="64"/>
      <c r="J433" s="65"/>
      <c r="K433" s="66"/>
      <c r="L433" s="67"/>
      <c r="M433" s="59"/>
      <c r="N433" s="68"/>
      <c r="O433" s="69"/>
      <c r="P433" s="68"/>
      <c r="Q433" s="66"/>
      <c r="R433" s="70"/>
      <c r="S433" s="59"/>
      <c r="T433" s="61"/>
      <c r="U433" s="71"/>
      <c r="V433" s="69"/>
      <c r="W433" s="69"/>
      <c r="X433" s="66"/>
      <c r="Y433" s="70"/>
      <c r="Z433" s="59"/>
      <c r="AA433" s="71"/>
      <c r="AB433" s="72"/>
    </row>
    <row r="434" spans="1:42" ht="22.5" customHeight="1" x14ac:dyDescent="0.35">
      <c r="A434" s="148">
        <v>49</v>
      </c>
      <c r="B434" s="149" t="str">
        <f>IF(C437&lt;&gt;"",C437,"")</f>
        <v>MATLOMATT</v>
      </c>
      <c r="C434" s="76">
        <f>IF(E439&lt;&gt;"",E439,"")</f>
        <v>6.8226018518513953E-2</v>
      </c>
    </row>
    <row r="435" spans="1:42" s="73" customFormat="1" ht="12" customHeight="1" x14ac:dyDescent="0.2">
      <c r="A435" s="61"/>
      <c r="B435" s="60"/>
      <c r="C435" s="92"/>
      <c r="D435" s="71"/>
      <c r="E435" s="93" t="s">
        <v>0</v>
      </c>
      <c r="F435" s="93"/>
      <c r="G435" s="93"/>
      <c r="H435" s="93"/>
      <c r="I435" s="93"/>
      <c r="J435" s="83"/>
      <c r="K435" s="94" t="s">
        <v>1</v>
      </c>
      <c r="L435" s="95"/>
      <c r="M435" s="95"/>
      <c r="N435" s="60"/>
      <c r="O435" s="96"/>
      <c r="P435" s="60"/>
      <c r="Q435" s="94" t="s">
        <v>2</v>
      </c>
      <c r="R435" s="95"/>
      <c r="S435" s="95"/>
      <c r="T435" s="95"/>
      <c r="U435" s="95"/>
      <c r="V435" s="96"/>
      <c r="W435" s="96"/>
      <c r="X435" s="94" t="s">
        <v>3</v>
      </c>
      <c r="Y435" s="97"/>
      <c r="Z435" s="97"/>
      <c r="AA435" s="98"/>
      <c r="AB435" s="72"/>
    </row>
    <row r="436" spans="1:42" s="114" customFormat="1" ht="12" customHeight="1" x14ac:dyDescent="0.2">
      <c r="A436" s="99" t="s">
        <v>4</v>
      </c>
      <c r="B436" s="100" t="s">
        <v>117</v>
      </c>
      <c r="C436" s="100" t="s">
        <v>118</v>
      </c>
      <c r="D436" s="101" t="s">
        <v>7</v>
      </c>
      <c r="E436" s="102" t="s">
        <v>8</v>
      </c>
      <c r="F436" s="103" t="s">
        <v>4</v>
      </c>
      <c r="G436" s="104"/>
      <c r="H436" s="105" t="s">
        <v>9</v>
      </c>
      <c r="I436" s="106" t="s">
        <v>10</v>
      </c>
      <c r="J436" s="107" t="s">
        <v>119</v>
      </c>
      <c r="K436" s="105" t="s">
        <v>8</v>
      </c>
      <c r="L436" s="108" t="s">
        <v>11</v>
      </c>
      <c r="M436" s="104" t="s">
        <v>4</v>
      </c>
      <c r="N436" s="109"/>
      <c r="O436" s="105" t="s">
        <v>12</v>
      </c>
      <c r="P436" s="109"/>
      <c r="Q436" s="105" t="s">
        <v>8</v>
      </c>
      <c r="R436" s="110" t="s">
        <v>13</v>
      </c>
      <c r="S436" s="104" t="s">
        <v>4</v>
      </c>
      <c r="T436" s="104" t="s">
        <v>14</v>
      </c>
      <c r="U436" s="100" t="s">
        <v>15</v>
      </c>
      <c r="V436" s="105" t="s">
        <v>16</v>
      </c>
      <c r="W436" s="105"/>
      <c r="X436" s="105" t="s">
        <v>8</v>
      </c>
      <c r="Y436" s="110" t="s">
        <v>13</v>
      </c>
      <c r="Z436" s="104" t="s">
        <v>4</v>
      </c>
      <c r="AA436" s="111" t="s">
        <v>17</v>
      </c>
      <c r="AB436" s="112"/>
      <c r="AC436" s="113"/>
      <c r="AD436" s="113"/>
      <c r="AE436" s="113"/>
      <c r="AF436" s="113"/>
      <c r="AG436" s="113"/>
      <c r="AH436" s="113"/>
      <c r="AI436" s="113"/>
      <c r="AJ436" s="113"/>
      <c r="AK436" s="113"/>
      <c r="AL436" s="113"/>
      <c r="AM436" s="113"/>
      <c r="AN436" s="113"/>
      <c r="AO436" s="113"/>
      <c r="AP436" s="113"/>
    </row>
    <row r="437" spans="1:42" s="73" customFormat="1" ht="12" customHeight="1" x14ac:dyDescent="0.2">
      <c r="A437" s="115">
        <v>173</v>
      </c>
      <c r="B437" s="60" t="s">
        <v>315</v>
      </c>
      <c r="C437" s="60" t="s">
        <v>71</v>
      </c>
      <c r="D437" s="61">
        <v>578</v>
      </c>
      <c r="E437" s="62">
        <v>6.8220925925921327E-2</v>
      </c>
      <c r="F437" s="63">
        <v>173</v>
      </c>
      <c r="G437" s="59"/>
      <c r="H437" s="59" t="s">
        <v>9</v>
      </c>
      <c r="I437" s="64" t="s">
        <v>52</v>
      </c>
      <c r="J437" s="65">
        <v>2.0182141203704318E-2</v>
      </c>
      <c r="K437" s="66">
        <v>1.6039918981476942E-2</v>
      </c>
      <c r="L437" s="67">
        <v>2.1386558641969255E-3</v>
      </c>
      <c r="M437" s="59">
        <v>173</v>
      </c>
      <c r="N437" s="68"/>
      <c r="O437" s="69">
        <v>8.7591435185185862E-4</v>
      </c>
      <c r="P437" s="68"/>
      <c r="Q437" s="66">
        <v>3.0239201388888803E-2</v>
      </c>
      <c r="R437" s="70">
        <v>27.558047007138761</v>
      </c>
      <c r="S437" s="59">
        <v>178</v>
      </c>
      <c r="T437" s="61">
        <v>189</v>
      </c>
      <c r="U437" s="71">
        <v>73</v>
      </c>
      <c r="V437" s="69">
        <v>8.4206018518528936E-4</v>
      </c>
      <c r="W437" s="69"/>
      <c r="X437" s="66">
        <v>2.0223831018518434E-2</v>
      </c>
      <c r="Y437" s="70">
        <v>10.301378267182313</v>
      </c>
      <c r="Z437" s="59">
        <v>175</v>
      </c>
      <c r="AA437" s="116">
        <v>16</v>
      </c>
      <c r="AB437" s="72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</row>
    <row r="438" spans="1:42" s="73" customFormat="1" ht="12" customHeight="1" x14ac:dyDescent="0.2">
      <c r="A438" s="118">
        <v>174</v>
      </c>
      <c r="B438" s="119" t="s">
        <v>316</v>
      </c>
      <c r="C438" s="119" t="s">
        <v>71</v>
      </c>
      <c r="D438" s="120">
        <v>577</v>
      </c>
      <c r="E438" s="121">
        <v>6.8223715277773156E-2</v>
      </c>
      <c r="F438" s="122">
        <v>174</v>
      </c>
      <c r="G438" s="123"/>
      <c r="H438" s="123" t="s">
        <v>9</v>
      </c>
      <c r="I438" s="124" t="s">
        <v>52</v>
      </c>
      <c r="J438" s="125">
        <v>2.0184930555556146E-2</v>
      </c>
      <c r="K438" s="126">
        <v>1.6046064814810301E-2</v>
      </c>
      <c r="L438" s="127">
        <v>2.1394753086413734E-3</v>
      </c>
      <c r="M438" s="123">
        <v>174</v>
      </c>
      <c r="N438" s="128"/>
      <c r="O438" s="129">
        <v>8.5416666666671137E-4</v>
      </c>
      <c r="P438" s="128"/>
      <c r="Q438" s="126">
        <v>3.0255914351851709E-2</v>
      </c>
      <c r="R438" s="130">
        <v>27.542824310061945</v>
      </c>
      <c r="S438" s="123">
        <v>179</v>
      </c>
      <c r="T438" s="120">
        <v>190</v>
      </c>
      <c r="U438" s="131">
        <v>73</v>
      </c>
      <c r="V438" s="129">
        <v>8.288773148148465E-4</v>
      </c>
      <c r="W438" s="129"/>
      <c r="X438" s="126">
        <v>2.0238692129629587E-2</v>
      </c>
      <c r="Y438" s="130">
        <v>10.293814046824295</v>
      </c>
      <c r="Z438" s="123">
        <v>177</v>
      </c>
      <c r="AA438" s="132">
        <v>16</v>
      </c>
      <c r="AB438" s="72"/>
    </row>
    <row r="439" spans="1:42" s="73" customFormat="1" ht="12" customHeight="1" x14ac:dyDescent="0.2">
      <c r="A439" s="115">
        <v>175</v>
      </c>
      <c r="B439" s="60" t="s">
        <v>317</v>
      </c>
      <c r="C439" s="60" t="s">
        <v>71</v>
      </c>
      <c r="D439" s="61">
        <v>576</v>
      </c>
      <c r="E439" s="62">
        <v>6.8226018518513953E-2</v>
      </c>
      <c r="F439" s="63">
        <v>175</v>
      </c>
      <c r="G439" s="59"/>
      <c r="H439" s="59" t="s">
        <v>9</v>
      </c>
      <c r="I439" s="64" t="s">
        <v>52</v>
      </c>
      <c r="J439" s="65">
        <v>2.0187233796296944E-2</v>
      </c>
      <c r="K439" s="66">
        <v>1.602486111110657E-2</v>
      </c>
      <c r="L439" s="67">
        <v>2.1366481481475425E-3</v>
      </c>
      <c r="M439" s="59">
        <v>175</v>
      </c>
      <c r="N439" s="68"/>
      <c r="O439" s="69">
        <v>9.1565972222229508E-4</v>
      </c>
      <c r="P439" s="68"/>
      <c r="Q439" s="66">
        <v>3.0187673611111077E-2</v>
      </c>
      <c r="R439" s="70">
        <v>27.605086237139226</v>
      </c>
      <c r="S439" s="59">
        <v>176</v>
      </c>
      <c r="T439" s="61">
        <v>187</v>
      </c>
      <c r="U439" s="71">
        <v>74</v>
      </c>
      <c r="V439" s="69">
        <v>8.6057870370370715E-4</v>
      </c>
      <c r="W439" s="69"/>
      <c r="X439" s="66">
        <v>2.0237245370370305E-2</v>
      </c>
      <c r="Y439" s="70">
        <v>10.294549950872154</v>
      </c>
      <c r="Z439" s="59">
        <v>176</v>
      </c>
      <c r="AA439" s="116">
        <v>12</v>
      </c>
      <c r="AB439" s="72"/>
    </row>
    <row r="440" spans="1:42" s="73" customFormat="1" ht="12" customHeight="1" x14ac:dyDescent="0.2">
      <c r="A440" s="118">
        <v>366</v>
      </c>
      <c r="B440" s="119" t="s">
        <v>140</v>
      </c>
      <c r="C440" s="119" t="s">
        <v>71</v>
      </c>
      <c r="D440" s="120">
        <v>579</v>
      </c>
      <c r="E440" s="121" t="s">
        <v>124</v>
      </c>
      <c r="F440" s="122">
        <v>366</v>
      </c>
      <c r="G440" s="123"/>
      <c r="H440" s="123" t="s">
        <v>9</v>
      </c>
      <c r="I440" s="124" t="s">
        <v>52</v>
      </c>
      <c r="J440" s="125" t="s">
        <v>124</v>
      </c>
      <c r="K440" s="126" t="s">
        <v>124</v>
      </c>
      <c r="L440" s="127" t="s">
        <v>124</v>
      </c>
      <c r="M440" s="123">
        <v>366</v>
      </c>
      <c r="N440" s="128"/>
      <c r="O440" s="129" t="s">
        <v>124</v>
      </c>
      <c r="P440" s="128"/>
      <c r="Q440" s="126" t="s">
        <v>124</v>
      </c>
      <c r="R440" s="130" t="s">
        <v>124</v>
      </c>
      <c r="S440" s="123">
        <v>366</v>
      </c>
      <c r="T440" s="120">
        <v>370</v>
      </c>
      <c r="U440" s="131">
        <v>0</v>
      </c>
      <c r="V440" s="129" t="s">
        <v>124</v>
      </c>
      <c r="W440" s="129"/>
      <c r="X440" s="126" t="s">
        <v>124</v>
      </c>
      <c r="Y440" s="130" t="s">
        <v>124</v>
      </c>
      <c r="Z440" s="123">
        <v>366</v>
      </c>
      <c r="AA440" s="132">
        <v>4</v>
      </c>
      <c r="AB440" s="72"/>
    </row>
    <row r="441" spans="1:42" s="73" customFormat="1" ht="12" customHeight="1" x14ac:dyDescent="0.2">
      <c r="A441" s="133">
        <v>367</v>
      </c>
      <c r="B441" s="134" t="s">
        <v>318</v>
      </c>
      <c r="C441" s="134" t="s">
        <v>71</v>
      </c>
      <c r="D441" s="135">
        <v>580</v>
      </c>
      <c r="E441" s="136" t="s">
        <v>124</v>
      </c>
      <c r="F441" s="137">
        <v>367</v>
      </c>
      <c r="G441" s="138"/>
      <c r="H441" s="138" t="s">
        <v>9</v>
      </c>
      <c r="I441" s="139" t="s">
        <v>52</v>
      </c>
      <c r="J441" s="140" t="s">
        <v>124</v>
      </c>
      <c r="K441" s="141" t="s">
        <v>124</v>
      </c>
      <c r="L441" s="142" t="s">
        <v>124</v>
      </c>
      <c r="M441" s="138">
        <v>367</v>
      </c>
      <c r="N441" s="143"/>
      <c r="O441" s="144" t="s">
        <v>124</v>
      </c>
      <c r="P441" s="143"/>
      <c r="Q441" s="141" t="s">
        <v>124</v>
      </c>
      <c r="R441" s="145" t="s">
        <v>124</v>
      </c>
      <c r="S441" s="138">
        <v>367</v>
      </c>
      <c r="T441" s="135">
        <v>371</v>
      </c>
      <c r="U441" s="146">
        <v>0</v>
      </c>
      <c r="V441" s="144" t="s">
        <v>124</v>
      </c>
      <c r="W441" s="144"/>
      <c r="X441" s="141" t="s">
        <v>124</v>
      </c>
      <c r="Y441" s="145" t="s">
        <v>124</v>
      </c>
      <c r="Z441" s="138">
        <v>367</v>
      </c>
      <c r="AA441" s="147">
        <v>4</v>
      </c>
      <c r="AB441" s="72"/>
    </row>
    <row r="442" spans="1:42" s="73" customFormat="1" ht="9.9499999999999993" customHeight="1" x14ac:dyDescent="0.2">
      <c r="A442" s="59"/>
      <c r="B442" s="60"/>
      <c r="C442" s="60"/>
      <c r="D442" s="61"/>
      <c r="E442" s="62"/>
      <c r="F442" s="63"/>
      <c r="G442" s="59"/>
      <c r="H442" s="59"/>
      <c r="I442" s="64"/>
      <c r="J442" s="65"/>
      <c r="K442" s="66"/>
      <c r="L442" s="67"/>
      <c r="M442" s="59"/>
      <c r="N442" s="68"/>
      <c r="O442" s="69"/>
      <c r="P442" s="68"/>
      <c r="Q442" s="66"/>
      <c r="R442" s="70"/>
      <c r="S442" s="59"/>
      <c r="T442" s="61"/>
      <c r="U442" s="71"/>
      <c r="V442" s="69"/>
      <c r="W442" s="69"/>
      <c r="X442" s="66"/>
      <c r="Y442" s="70"/>
      <c r="Z442" s="59"/>
      <c r="AA442" s="71"/>
      <c r="AB442" s="72"/>
    </row>
    <row r="443" spans="1:42" ht="22.5" customHeight="1" x14ac:dyDescent="0.35">
      <c r="A443" s="148">
        <v>50</v>
      </c>
      <c r="B443" s="149" t="str">
        <f>IF(C446&lt;&gt;"",C446,"")</f>
        <v>TLT Power</v>
      </c>
      <c r="C443" s="76">
        <f>IF(E448&lt;&gt;"",E448,"")</f>
        <v>6.8767696759256314E-2</v>
      </c>
    </row>
    <row r="444" spans="1:42" s="73" customFormat="1" ht="12" customHeight="1" x14ac:dyDescent="0.2">
      <c r="A444" s="61"/>
      <c r="B444" s="60"/>
      <c r="C444" s="92"/>
      <c r="D444" s="71"/>
      <c r="E444" s="93" t="s">
        <v>0</v>
      </c>
      <c r="F444" s="93"/>
      <c r="G444" s="93"/>
      <c r="H444" s="93"/>
      <c r="I444" s="93"/>
      <c r="J444" s="83"/>
      <c r="K444" s="94" t="s">
        <v>1</v>
      </c>
      <c r="L444" s="95"/>
      <c r="M444" s="95"/>
      <c r="N444" s="60"/>
      <c r="O444" s="96"/>
      <c r="P444" s="60"/>
      <c r="Q444" s="94" t="s">
        <v>2</v>
      </c>
      <c r="R444" s="95"/>
      <c r="S444" s="95"/>
      <c r="T444" s="95"/>
      <c r="U444" s="95"/>
      <c r="V444" s="96"/>
      <c r="W444" s="96"/>
      <c r="X444" s="94" t="s">
        <v>3</v>
      </c>
      <c r="Y444" s="97"/>
      <c r="Z444" s="97"/>
      <c r="AA444" s="98"/>
      <c r="AB444" s="72"/>
    </row>
    <row r="445" spans="1:42" s="114" customFormat="1" ht="12" customHeight="1" x14ac:dyDescent="0.2">
      <c r="A445" s="99" t="s">
        <v>4</v>
      </c>
      <c r="B445" s="100" t="s">
        <v>117</v>
      </c>
      <c r="C445" s="100" t="s">
        <v>118</v>
      </c>
      <c r="D445" s="101" t="s">
        <v>7</v>
      </c>
      <c r="E445" s="102" t="s">
        <v>8</v>
      </c>
      <c r="F445" s="103" t="s">
        <v>4</v>
      </c>
      <c r="G445" s="104"/>
      <c r="H445" s="105" t="s">
        <v>9</v>
      </c>
      <c r="I445" s="106" t="s">
        <v>10</v>
      </c>
      <c r="J445" s="107" t="s">
        <v>119</v>
      </c>
      <c r="K445" s="105" t="s">
        <v>8</v>
      </c>
      <c r="L445" s="108" t="s">
        <v>11</v>
      </c>
      <c r="M445" s="104" t="s">
        <v>4</v>
      </c>
      <c r="N445" s="109"/>
      <c r="O445" s="105" t="s">
        <v>12</v>
      </c>
      <c r="P445" s="109"/>
      <c r="Q445" s="105" t="s">
        <v>8</v>
      </c>
      <c r="R445" s="110" t="s">
        <v>13</v>
      </c>
      <c r="S445" s="104" t="s">
        <v>4</v>
      </c>
      <c r="T445" s="104" t="s">
        <v>14</v>
      </c>
      <c r="U445" s="100" t="s">
        <v>15</v>
      </c>
      <c r="V445" s="105" t="s">
        <v>16</v>
      </c>
      <c r="W445" s="105"/>
      <c r="X445" s="105" t="s">
        <v>8</v>
      </c>
      <c r="Y445" s="110" t="s">
        <v>13</v>
      </c>
      <c r="Z445" s="104" t="s">
        <v>4</v>
      </c>
      <c r="AA445" s="111" t="s">
        <v>17</v>
      </c>
      <c r="AB445" s="112"/>
      <c r="AC445" s="113"/>
      <c r="AD445" s="113"/>
      <c r="AE445" s="113"/>
      <c r="AF445" s="113"/>
      <c r="AG445" s="113"/>
      <c r="AH445" s="113"/>
      <c r="AI445" s="113"/>
      <c r="AJ445" s="113"/>
      <c r="AK445" s="113"/>
      <c r="AL445" s="113"/>
      <c r="AM445" s="113"/>
      <c r="AN445" s="113"/>
      <c r="AO445" s="113"/>
      <c r="AP445" s="113"/>
    </row>
    <row r="446" spans="1:42" s="73" customFormat="1" ht="12" customHeight="1" x14ac:dyDescent="0.2">
      <c r="A446" s="115">
        <v>178</v>
      </c>
      <c r="B446" s="60" t="s">
        <v>319</v>
      </c>
      <c r="C446" s="60" t="s">
        <v>72</v>
      </c>
      <c r="D446" s="61">
        <v>729</v>
      </c>
      <c r="E446" s="62">
        <v>6.8761909722219405E-2</v>
      </c>
      <c r="F446" s="63">
        <v>178</v>
      </c>
      <c r="G446" s="59"/>
      <c r="H446" s="59" t="s">
        <v>9</v>
      </c>
      <c r="I446" s="64" t="s">
        <v>52</v>
      </c>
      <c r="J446" s="65">
        <v>2.0723125000002396E-2</v>
      </c>
      <c r="K446" s="66">
        <v>1.5032534722219326E-2</v>
      </c>
      <c r="L446" s="67">
        <v>2.004337962962577E-3</v>
      </c>
      <c r="M446" s="59">
        <v>178</v>
      </c>
      <c r="N446" s="68"/>
      <c r="O446" s="69">
        <v>1.2597685185185004E-3</v>
      </c>
      <c r="P446" s="68"/>
      <c r="Q446" s="66">
        <v>2.924054398148157E-2</v>
      </c>
      <c r="R446" s="70">
        <v>28.499241801421157</v>
      </c>
      <c r="S446" s="59">
        <v>139</v>
      </c>
      <c r="T446" s="61">
        <v>143</v>
      </c>
      <c r="U446" s="71">
        <v>72</v>
      </c>
      <c r="V446" s="69">
        <v>1.1661574074073311E-3</v>
      </c>
      <c r="W446" s="69"/>
      <c r="X446" s="66">
        <v>2.2062905092592677E-2</v>
      </c>
      <c r="Y446" s="70">
        <v>9.4426972540111436</v>
      </c>
      <c r="Z446" s="59">
        <v>233</v>
      </c>
      <c r="AA446" s="116">
        <v>-35</v>
      </c>
      <c r="AB446" s="72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117"/>
    </row>
    <row r="447" spans="1:42" s="73" customFormat="1" ht="12" customHeight="1" x14ac:dyDescent="0.2">
      <c r="A447" s="118">
        <v>179</v>
      </c>
      <c r="B447" s="119" t="s">
        <v>320</v>
      </c>
      <c r="C447" s="119" t="s">
        <v>72</v>
      </c>
      <c r="D447" s="120">
        <v>728</v>
      </c>
      <c r="E447" s="121">
        <v>6.8761921296293327E-2</v>
      </c>
      <c r="F447" s="122">
        <v>179</v>
      </c>
      <c r="G447" s="123"/>
      <c r="H447" s="123" t="s">
        <v>9</v>
      </c>
      <c r="I447" s="124" t="s">
        <v>52</v>
      </c>
      <c r="J447" s="125">
        <v>2.0723136574076317E-2</v>
      </c>
      <c r="K447" s="126">
        <v>1.5039212962960069E-2</v>
      </c>
      <c r="L447" s="127">
        <v>2.0052283950613425E-3</v>
      </c>
      <c r="M447" s="123">
        <v>179</v>
      </c>
      <c r="N447" s="128"/>
      <c r="O447" s="129">
        <v>1.2385069444443841E-3</v>
      </c>
      <c r="P447" s="128"/>
      <c r="Q447" s="126">
        <v>2.9314351851851939E-2</v>
      </c>
      <c r="R447" s="130">
        <v>28.427486220565619</v>
      </c>
      <c r="S447" s="123">
        <v>144</v>
      </c>
      <c r="T447" s="120">
        <v>144</v>
      </c>
      <c r="U447" s="131">
        <v>73</v>
      </c>
      <c r="V447" s="129">
        <v>1.1393402777777339E-3</v>
      </c>
      <c r="W447" s="129"/>
      <c r="X447" s="126">
        <v>2.2030509259259201E-2</v>
      </c>
      <c r="Y447" s="130">
        <v>9.4565827272364551</v>
      </c>
      <c r="Z447" s="123">
        <v>230</v>
      </c>
      <c r="AA447" s="132">
        <v>-35</v>
      </c>
      <c r="AB447" s="72"/>
    </row>
    <row r="448" spans="1:42" s="73" customFormat="1" ht="12" customHeight="1" x14ac:dyDescent="0.2">
      <c r="A448" s="115">
        <v>180</v>
      </c>
      <c r="B448" s="60" t="s">
        <v>321</v>
      </c>
      <c r="C448" s="60" t="s">
        <v>72</v>
      </c>
      <c r="D448" s="61">
        <v>727</v>
      </c>
      <c r="E448" s="62">
        <v>6.8767696759256314E-2</v>
      </c>
      <c r="F448" s="63">
        <v>180</v>
      </c>
      <c r="G448" s="59"/>
      <c r="H448" s="59" t="s">
        <v>9</v>
      </c>
      <c r="I448" s="64" t="s">
        <v>52</v>
      </c>
      <c r="J448" s="65">
        <v>2.0728912037039304E-2</v>
      </c>
      <c r="K448" s="66">
        <v>1.5026793981478548E-2</v>
      </c>
      <c r="L448" s="67">
        <v>2.0035725308638064E-3</v>
      </c>
      <c r="M448" s="59">
        <v>180</v>
      </c>
      <c r="N448" s="68"/>
      <c r="O448" s="69">
        <v>1.2664699074074193E-3</v>
      </c>
      <c r="P448" s="68"/>
      <c r="Q448" s="66">
        <v>2.9324155092592674E-2</v>
      </c>
      <c r="R448" s="70">
        <v>28.417982741601122</v>
      </c>
      <c r="S448" s="59">
        <v>147</v>
      </c>
      <c r="T448" s="61">
        <v>145</v>
      </c>
      <c r="U448" s="71">
        <v>69</v>
      </c>
      <c r="V448" s="69">
        <v>1.096342592592503E-3</v>
      </c>
      <c r="W448" s="69"/>
      <c r="X448" s="66">
        <v>2.2053935185185169E-2</v>
      </c>
      <c r="Y448" s="70">
        <v>9.4465378438802254</v>
      </c>
      <c r="Z448" s="59">
        <v>231</v>
      </c>
      <c r="AA448" s="116">
        <v>-35</v>
      </c>
      <c r="AB448" s="72"/>
    </row>
    <row r="449" spans="1:42" s="73" customFormat="1" ht="12" customHeight="1" x14ac:dyDescent="0.2">
      <c r="A449" s="118">
        <v>181</v>
      </c>
      <c r="B449" s="119" t="s">
        <v>322</v>
      </c>
      <c r="C449" s="119" t="s">
        <v>72</v>
      </c>
      <c r="D449" s="120">
        <v>726</v>
      </c>
      <c r="E449" s="121">
        <v>6.8771643518515613E-2</v>
      </c>
      <c r="F449" s="122">
        <v>181</v>
      </c>
      <c r="G449" s="123"/>
      <c r="H449" s="123" t="s">
        <v>9</v>
      </c>
      <c r="I449" s="124" t="s">
        <v>52</v>
      </c>
      <c r="J449" s="125">
        <v>2.0732858796298603E-2</v>
      </c>
      <c r="K449" s="126">
        <v>1.5039201388886037E-2</v>
      </c>
      <c r="L449" s="127">
        <v>2.0052268518514715E-3</v>
      </c>
      <c r="M449" s="123">
        <v>181</v>
      </c>
      <c r="N449" s="128"/>
      <c r="O449" s="129">
        <v>1.2693055555554889E-3</v>
      </c>
      <c r="P449" s="128"/>
      <c r="Q449" s="126">
        <v>2.9325231481481473E-2</v>
      </c>
      <c r="R449" s="130">
        <v>28.416939653471218</v>
      </c>
      <c r="S449" s="123">
        <v>148</v>
      </c>
      <c r="T449" s="120">
        <v>146</v>
      </c>
      <c r="U449" s="131">
        <v>70</v>
      </c>
      <c r="V449" s="129">
        <v>1.0806944444444744E-3</v>
      </c>
      <c r="W449" s="129"/>
      <c r="X449" s="126">
        <v>2.205721064814814E-2</v>
      </c>
      <c r="Y449" s="130">
        <v>9.4451350470656354</v>
      </c>
      <c r="Z449" s="123">
        <v>232</v>
      </c>
      <c r="AA449" s="132">
        <v>-35</v>
      </c>
      <c r="AB449" s="72"/>
    </row>
    <row r="450" spans="1:42" s="73" customFormat="1" ht="12" customHeight="1" x14ac:dyDescent="0.2">
      <c r="A450" s="133">
        <v>410</v>
      </c>
      <c r="B450" s="134" t="s">
        <v>140</v>
      </c>
      <c r="C450" s="134" t="s">
        <v>72</v>
      </c>
      <c r="D450" s="135">
        <v>730</v>
      </c>
      <c r="E450" s="136" t="s">
        <v>124</v>
      </c>
      <c r="F450" s="137">
        <v>410</v>
      </c>
      <c r="G450" s="138"/>
      <c r="H450" s="138" t="s">
        <v>9</v>
      </c>
      <c r="I450" s="139" t="s">
        <v>52</v>
      </c>
      <c r="J450" s="140" t="s">
        <v>124</v>
      </c>
      <c r="K450" s="141" t="s">
        <v>124</v>
      </c>
      <c r="L450" s="142" t="s">
        <v>124</v>
      </c>
      <c r="M450" s="138">
        <v>410</v>
      </c>
      <c r="N450" s="143"/>
      <c r="O450" s="144" t="s">
        <v>124</v>
      </c>
      <c r="P450" s="143"/>
      <c r="Q450" s="141" t="s">
        <v>124</v>
      </c>
      <c r="R450" s="145" t="s">
        <v>124</v>
      </c>
      <c r="S450" s="138">
        <v>410</v>
      </c>
      <c r="T450" s="135">
        <v>412</v>
      </c>
      <c r="U450" s="146">
        <v>0</v>
      </c>
      <c r="V450" s="144" t="s">
        <v>124</v>
      </c>
      <c r="W450" s="144"/>
      <c r="X450" s="141" t="s">
        <v>124</v>
      </c>
      <c r="Y450" s="145" t="s">
        <v>124</v>
      </c>
      <c r="Z450" s="138">
        <v>410</v>
      </c>
      <c r="AA450" s="147">
        <v>2</v>
      </c>
      <c r="AB450" s="72"/>
    </row>
    <row r="451" spans="1:42" s="73" customFormat="1" ht="9.9499999999999993" customHeight="1" x14ac:dyDescent="0.2">
      <c r="A451" s="59"/>
      <c r="B451" s="60"/>
      <c r="C451" s="60"/>
      <c r="D451" s="61"/>
      <c r="E451" s="62"/>
      <c r="F451" s="63"/>
      <c r="G451" s="59"/>
      <c r="H451" s="59"/>
      <c r="I451" s="64"/>
      <c r="J451" s="65"/>
      <c r="K451" s="66"/>
      <c r="L451" s="67"/>
      <c r="M451" s="59"/>
      <c r="N451" s="68"/>
      <c r="O451" s="69"/>
      <c r="P451" s="68"/>
      <c r="Q451" s="66"/>
      <c r="R451" s="70"/>
      <c r="S451" s="59"/>
      <c r="T451" s="61"/>
      <c r="U451" s="71"/>
      <c r="V451" s="69"/>
      <c r="W451" s="69"/>
      <c r="X451" s="66"/>
      <c r="Y451" s="70"/>
      <c r="Z451" s="59"/>
      <c r="AA451" s="71"/>
      <c r="AB451" s="72"/>
    </row>
    <row r="452" spans="1:42" ht="22.5" customHeight="1" x14ac:dyDescent="0.35">
      <c r="A452" s="148">
        <v>51</v>
      </c>
      <c r="B452" s="149" t="str">
        <f>IF(C455&lt;&gt;"",C455,"")</f>
        <v>San Miguel</v>
      </c>
      <c r="C452" s="76">
        <f>IF(E457&lt;&gt;"",E457,"")</f>
        <v>6.9622523148147097E-2</v>
      </c>
    </row>
    <row r="453" spans="1:42" s="73" customFormat="1" ht="12" customHeight="1" x14ac:dyDescent="0.2">
      <c r="A453" s="61"/>
      <c r="B453" s="60"/>
      <c r="C453" s="92"/>
      <c r="D453" s="71"/>
      <c r="E453" s="93" t="s">
        <v>0</v>
      </c>
      <c r="F453" s="93"/>
      <c r="G453" s="93"/>
      <c r="H453" s="93"/>
      <c r="I453" s="93"/>
      <c r="J453" s="83"/>
      <c r="K453" s="94" t="s">
        <v>1</v>
      </c>
      <c r="L453" s="95"/>
      <c r="M453" s="95"/>
      <c r="N453" s="60"/>
      <c r="O453" s="96"/>
      <c r="P453" s="60"/>
      <c r="Q453" s="94" t="s">
        <v>2</v>
      </c>
      <c r="R453" s="95"/>
      <c r="S453" s="95"/>
      <c r="T453" s="95"/>
      <c r="U453" s="95"/>
      <c r="V453" s="96"/>
      <c r="W453" s="96"/>
      <c r="X453" s="94" t="s">
        <v>3</v>
      </c>
      <c r="Y453" s="97"/>
      <c r="Z453" s="97"/>
      <c r="AA453" s="98"/>
      <c r="AB453" s="72"/>
    </row>
    <row r="454" spans="1:42" s="114" customFormat="1" ht="12" customHeight="1" x14ac:dyDescent="0.2">
      <c r="A454" s="99" t="s">
        <v>4</v>
      </c>
      <c r="B454" s="100" t="s">
        <v>117</v>
      </c>
      <c r="C454" s="100" t="s">
        <v>118</v>
      </c>
      <c r="D454" s="101" t="s">
        <v>7</v>
      </c>
      <c r="E454" s="102" t="s">
        <v>8</v>
      </c>
      <c r="F454" s="103" t="s">
        <v>4</v>
      </c>
      <c r="G454" s="104"/>
      <c r="H454" s="105" t="s">
        <v>9</v>
      </c>
      <c r="I454" s="106" t="s">
        <v>10</v>
      </c>
      <c r="J454" s="107" t="s">
        <v>119</v>
      </c>
      <c r="K454" s="105" t="s">
        <v>8</v>
      </c>
      <c r="L454" s="108" t="s">
        <v>11</v>
      </c>
      <c r="M454" s="104" t="s">
        <v>4</v>
      </c>
      <c r="N454" s="109"/>
      <c r="O454" s="105" t="s">
        <v>12</v>
      </c>
      <c r="P454" s="109"/>
      <c r="Q454" s="105" t="s">
        <v>8</v>
      </c>
      <c r="R454" s="110" t="s">
        <v>13</v>
      </c>
      <c r="S454" s="104" t="s">
        <v>4</v>
      </c>
      <c r="T454" s="104" t="s">
        <v>14</v>
      </c>
      <c r="U454" s="100" t="s">
        <v>15</v>
      </c>
      <c r="V454" s="105" t="s">
        <v>16</v>
      </c>
      <c r="W454" s="105"/>
      <c r="X454" s="105" t="s">
        <v>8</v>
      </c>
      <c r="Y454" s="110" t="s">
        <v>13</v>
      </c>
      <c r="Z454" s="104" t="s">
        <v>4</v>
      </c>
      <c r="AA454" s="111" t="s">
        <v>17</v>
      </c>
      <c r="AB454" s="112"/>
      <c r="AC454" s="113"/>
      <c r="AD454" s="113"/>
      <c r="AE454" s="113"/>
      <c r="AF454" s="113"/>
      <c r="AG454" s="113"/>
      <c r="AH454" s="113"/>
      <c r="AI454" s="113"/>
      <c r="AJ454" s="113"/>
      <c r="AK454" s="113"/>
      <c r="AL454" s="113"/>
      <c r="AM454" s="113"/>
      <c r="AN454" s="113"/>
      <c r="AO454" s="113"/>
      <c r="AP454" s="113"/>
    </row>
    <row r="455" spans="1:42" s="73" customFormat="1" ht="12" customHeight="1" x14ac:dyDescent="0.2">
      <c r="A455" s="115">
        <v>182</v>
      </c>
      <c r="B455" s="60" t="s">
        <v>323</v>
      </c>
      <c r="C455" s="60" t="s">
        <v>73</v>
      </c>
      <c r="D455" s="61">
        <v>903</v>
      </c>
      <c r="E455" s="62">
        <v>6.9618495370369349E-2</v>
      </c>
      <c r="F455" s="63">
        <v>182</v>
      </c>
      <c r="G455" s="59"/>
      <c r="H455" s="59" t="s">
        <v>9</v>
      </c>
      <c r="I455" s="64" t="s">
        <v>52</v>
      </c>
      <c r="J455" s="65">
        <v>2.1579710648152339E-2</v>
      </c>
      <c r="K455" s="66">
        <v>1.3341874999998948E-2</v>
      </c>
      <c r="L455" s="67">
        <v>1.7789166666665264E-3</v>
      </c>
      <c r="M455" s="59">
        <v>182</v>
      </c>
      <c r="N455" s="68"/>
      <c r="O455" s="69">
        <v>1.6123495370370389E-3</v>
      </c>
      <c r="P455" s="68"/>
      <c r="Q455" s="66">
        <v>3.3256944444444492E-2</v>
      </c>
      <c r="R455" s="70">
        <v>25.057423261641226</v>
      </c>
      <c r="S455" s="59">
        <v>288</v>
      </c>
      <c r="T455" s="61">
        <v>224</v>
      </c>
      <c r="U455" s="71">
        <v>-96</v>
      </c>
      <c r="V455" s="69">
        <v>1.1497569444444133E-3</v>
      </c>
      <c r="W455" s="69"/>
      <c r="X455" s="66">
        <v>2.0257569444444457E-2</v>
      </c>
      <c r="Y455" s="70">
        <v>10.284221604407126</v>
      </c>
      <c r="Z455" s="59">
        <v>178</v>
      </c>
      <c r="AA455" s="116">
        <v>42</v>
      </c>
      <c r="AB455" s="72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117"/>
    </row>
    <row r="456" spans="1:42" s="73" customFormat="1" ht="12" customHeight="1" x14ac:dyDescent="0.2">
      <c r="A456" s="118">
        <v>183</v>
      </c>
      <c r="B456" s="119" t="s">
        <v>324</v>
      </c>
      <c r="C456" s="119" t="s">
        <v>73</v>
      </c>
      <c r="D456" s="120">
        <v>904</v>
      </c>
      <c r="E456" s="121">
        <v>6.9621296296295321E-2</v>
      </c>
      <c r="F456" s="122">
        <v>183</v>
      </c>
      <c r="G456" s="123"/>
      <c r="H456" s="123" t="s">
        <v>9</v>
      </c>
      <c r="I456" s="124" t="s">
        <v>52</v>
      </c>
      <c r="J456" s="125">
        <v>2.1582511574078311E-2</v>
      </c>
      <c r="K456" s="126">
        <v>1.337729166666568E-2</v>
      </c>
      <c r="L456" s="127">
        <v>1.7836388888887575E-3</v>
      </c>
      <c r="M456" s="123">
        <v>183</v>
      </c>
      <c r="N456" s="128"/>
      <c r="O456" s="129">
        <v>1.5840046296295984E-3</v>
      </c>
      <c r="P456" s="128"/>
      <c r="Q456" s="126">
        <v>3.3262557870370357E-2</v>
      </c>
      <c r="R456" s="130">
        <v>25.053194543275055</v>
      </c>
      <c r="S456" s="123">
        <v>289</v>
      </c>
      <c r="T456" s="120">
        <v>225</v>
      </c>
      <c r="U456" s="131">
        <v>-91</v>
      </c>
      <c r="V456" s="129">
        <v>1.1247337962962956E-3</v>
      </c>
      <c r="W456" s="129"/>
      <c r="X456" s="126">
        <v>2.0272708333333389E-2</v>
      </c>
      <c r="Y456" s="130">
        <v>10.276541738174242</v>
      </c>
      <c r="Z456" s="123">
        <v>180</v>
      </c>
      <c r="AA456" s="132">
        <v>42</v>
      </c>
      <c r="AB456" s="72"/>
    </row>
    <row r="457" spans="1:42" s="73" customFormat="1" ht="12" customHeight="1" x14ac:dyDescent="0.2">
      <c r="A457" s="115">
        <v>184</v>
      </c>
      <c r="B457" s="60" t="s">
        <v>325</v>
      </c>
      <c r="C457" s="60" t="s">
        <v>73</v>
      </c>
      <c r="D457" s="61">
        <v>901</v>
      </c>
      <c r="E457" s="62">
        <v>6.9622523148147097E-2</v>
      </c>
      <c r="F457" s="63">
        <v>184</v>
      </c>
      <c r="G457" s="59"/>
      <c r="H457" s="59" t="s">
        <v>9</v>
      </c>
      <c r="I457" s="64" t="s">
        <v>52</v>
      </c>
      <c r="J457" s="65">
        <v>2.1583738425930088E-2</v>
      </c>
      <c r="K457" s="66">
        <v>1.3371273148147123E-2</v>
      </c>
      <c r="L457" s="67">
        <v>1.7828364197529497E-3</v>
      </c>
      <c r="M457" s="59">
        <v>184</v>
      </c>
      <c r="N457" s="68"/>
      <c r="O457" s="69">
        <v>1.6092476851852222E-3</v>
      </c>
      <c r="P457" s="68"/>
      <c r="Q457" s="66">
        <v>3.3253784722222179E-2</v>
      </c>
      <c r="R457" s="70">
        <v>25.059804178513549</v>
      </c>
      <c r="S457" s="59">
        <v>287</v>
      </c>
      <c r="T457" s="61">
        <v>226</v>
      </c>
      <c r="U457" s="71">
        <v>-94</v>
      </c>
      <c r="V457" s="69">
        <v>1.1096412037037151E-3</v>
      </c>
      <c r="W457" s="69"/>
      <c r="X457" s="66">
        <v>2.0278576388888858E-2</v>
      </c>
      <c r="Y457" s="70">
        <v>10.273567993041386</v>
      </c>
      <c r="Z457" s="59">
        <v>181</v>
      </c>
      <c r="AA457" s="116">
        <v>42</v>
      </c>
      <c r="AB457" s="72"/>
    </row>
    <row r="458" spans="1:42" s="73" customFormat="1" ht="12" customHeight="1" x14ac:dyDescent="0.2">
      <c r="A458" s="118">
        <v>185</v>
      </c>
      <c r="B458" s="119" t="s">
        <v>326</v>
      </c>
      <c r="C458" s="119" t="s">
        <v>73</v>
      </c>
      <c r="D458" s="120">
        <v>902</v>
      </c>
      <c r="E458" s="121">
        <v>6.9623229166665634E-2</v>
      </c>
      <c r="F458" s="122">
        <v>185</v>
      </c>
      <c r="G458" s="123"/>
      <c r="H458" s="123" t="s">
        <v>9</v>
      </c>
      <c r="I458" s="124" t="s">
        <v>52</v>
      </c>
      <c r="J458" s="125">
        <v>2.1584444444448625E-2</v>
      </c>
      <c r="K458" s="126">
        <v>1.3388564814813764E-2</v>
      </c>
      <c r="L458" s="127">
        <v>1.7851419753085018E-3</v>
      </c>
      <c r="M458" s="123">
        <v>185</v>
      </c>
      <c r="N458" s="128"/>
      <c r="O458" s="129">
        <v>1.6042361111111569E-3</v>
      </c>
      <c r="P458" s="128"/>
      <c r="Q458" s="126">
        <v>3.3290208333333404E-2</v>
      </c>
      <c r="R458" s="130">
        <v>25.032385648933257</v>
      </c>
      <c r="S458" s="123">
        <v>290</v>
      </c>
      <c r="T458" s="120">
        <v>227</v>
      </c>
      <c r="U458" s="131">
        <v>-92</v>
      </c>
      <c r="V458" s="129">
        <v>1.0741087962962137E-3</v>
      </c>
      <c r="W458" s="129"/>
      <c r="X458" s="126">
        <v>2.0266111111111096E-2</v>
      </c>
      <c r="Y458" s="130">
        <v>10.279887058307526</v>
      </c>
      <c r="Z458" s="123">
        <v>179</v>
      </c>
      <c r="AA458" s="132">
        <v>42</v>
      </c>
      <c r="AB458" s="72"/>
    </row>
    <row r="459" spans="1:42" s="73" customFormat="1" ht="12" customHeight="1" x14ac:dyDescent="0.2">
      <c r="A459" s="133">
        <v>455</v>
      </c>
      <c r="B459" s="134" t="s">
        <v>140</v>
      </c>
      <c r="C459" s="134" t="s">
        <v>73</v>
      </c>
      <c r="D459" s="135">
        <v>905</v>
      </c>
      <c r="E459" s="136" t="s">
        <v>124</v>
      </c>
      <c r="F459" s="137">
        <v>455</v>
      </c>
      <c r="G459" s="138"/>
      <c r="H459" s="138" t="s">
        <v>9</v>
      </c>
      <c r="I459" s="139" t="s">
        <v>52</v>
      </c>
      <c r="J459" s="140" t="s">
        <v>124</v>
      </c>
      <c r="K459" s="141" t="s">
        <v>124</v>
      </c>
      <c r="L459" s="142" t="s">
        <v>124</v>
      </c>
      <c r="M459" s="138">
        <v>455</v>
      </c>
      <c r="N459" s="143"/>
      <c r="O459" s="144" t="s">
        <v>124</v>
      </c>
      <c r="P459" s="143"/>
      <c r="Q459" s="141" t="s">
        <v>124</v>
      </c>
      <c r="R459" s="145" t="s">
        <v>124</v>
      </c>
      <c r="S459" s="138">
        <v>455</v>
      </c>
      <c r="T459" s="135">
        <v>455</v>
      </c>
      <c r="U459" s="146">
        <v>0</v>
      </c>
      <c r="V459" s="144" t="s">
        <v>124</v>
      </c>
      <c r="W459" s="144"/>
      <c r="X459" s="141" t="s">
        <v>124</v>
      </c>
      <c r="Y459" s="145" t="s">
        <v>124</v>
      </c>
      <c r="Z459" s="138">
        <v>455</v>
      </c>
      <c r="AA459" s="147">
        <v>0</v>
      </c>
      <c r="AB459" s="72"/>
    </row>
    <row r="460" spans="1:42" s="73" customFormat="1" ht="9.9499999999999993" customHeight="1" x14ac:dyDescent="0.2">
      <c r="A460" s="59"/>
      <c r="B460" s="60"/>
      <c r="C460" s="60"/>
      <c r="D460" s="61"/>
      <c r="E460" s="62"/>
      <c r="F460" s="63"/>
      <c r="G460" s="59"/>
      <c r="H460" s="59"/>
      <c r="I460" s="64"/>
      <c r="J460" s="65"/>
      <c r="K460" s="66"/>
      <c r="L460" s="67"/>
      <c r="M460" s="59"/>
      <c r="N460" s="68"/>
      <c r="O460" s="69"/>
      <c r="P460" s="68"/>
      <c r="Q460" s="66"/>
      <c r="R460" s="70"/>
      <c r="S460" s="59"/>
      <c r="T460" s="61"/>
      <c r="U460" s="71"/>
      <c r="V460" s="69"/>
      <c r="W460" s="69"/>
      <c r="X460" s="66"/>
      <c r="Y460" s="70"/>
      <c r="Z460" s="59"/>
      <c r="AA460" s="71"/>
      <c r="AB460" s="72"/>
    </row>
    <row r="461" spans="1:42" ht="22.5" customHeight="1" x14ac:dyDescent="0.35">
      <c r="A461" s="148">
        <v>52</v>
      </c>
      <c r="B461" s="149" t="str">
        <f>IF(C464&lt;&gt;"",C464,"")</f>
        <v>Les Tripatouilleurs</v>
      </c>
      <c r="C461" s="76">
        <f>IF(E466&lt;&gt;"",E466,"")</f>
        <v>6.9654513888885328E-2</v>
      </c>
    </row>
    <row r="462" spans="1:42" s="73" customFormat="1" ht="12" customHeight="1" x14ac:dyDescent="0.2">
      <c r="A462" s="61"/>
      <c r="B462" s="60"/>
      <c r="C462" s="92"/>
      <c r="D462" s="71"/>
      <c r="E462" s="93" t="s">
        <v>0</v>
      </c>
      <c r="F462" s="93"/>
      <c r="G462" s="93"/>
      <c r="H462" s="93"/>
      <c r="I462" s="93"/>
      <c r="J462" s="83"/>
      <c r="K462" s="94" t="s">
        <v>1</v>
      </c>
      <c r="L462" s="95"/>
      <c r="M462" s="95"/>
      <c r="N462" s="60"/>
      <c r="O462" s="96"/>
      <c r="P462" s="60"/>
      <c r="Q462" s="94" t="s">
        <v>2</v>
      </c>
      <c r="R462" s="95"/>
      <c r="S462" s="95"/>
      <c r="T462" s="95"/>
      <c r="U462" s="95"/>
      <c r="V462" s="96"/>
      <c r="W462" s="96"/>
      <c r="X462" s="94" t="s">
        <v>3</v>
      </c>
      <c r="Y462" s="97"/>
      <c r="Z462" s="97"/>
      <c r="AA462" s="98"/>
      <c r="AB462" s="72"/>
    </row>
    <row r="463" spans="1:42" s="114" customFormat="1" ht="12" customHeight="1" x14ac:dyDescent="0.2">
      <c r="A463" s="99" t="s">
        <v>4</v>
      </c>
      <c r="B463" s="100" t="s">
        <v>117</v>
      </c>
      <c r="C463" s="100" t="s">
        <v>118</v>
      </c>
      <c r="D463" s="101" t="s">
        <v>7</v>
      </c>
      <c r="E463" s="102" t="s">
        <v>8</v>
      </c>
      <c r="F463" s="103" t="s">
        <v>4</v>
      </c>
      <c r="G463" s="104"/>
      <c r="H463" s="105" t="s">
        <v>9</v>
      </c>
      <c r="I463" s="106" t="s">
        <v>10</v>
      </c>
      <c r="J463" s="107" t="s">
        <v>119</v>
      </c>
      <c r="K463" s="105" t="s">
        <v>8</v>
      </c>
      <c r="L463" s="108" t="s">
        <v>11</v>
      </c>
      <c r="M463" s="104" t="s">
        <v>4</v>
      </c>
      <c r="N463" s="109"/>
      <c r="O463" s="105" t="s">
        <v>12</v>
      </c>
      <c r="P463" s="109"/>
      <c r="Q463" s="105" t="s">
        <v>8</v>
      </c>
      <c r="R463" s="110" t="s">
        <v>13</v>
      </c>
      <c r="S463" s="104" t="s">
        <v>4</v>
      </c>
      <c r="T463" s="104" t="s">
        <v>14</v>
      </c>
      <c r="U463" s="100" t="s">
        <v>15</v>
      </c>
      <c r="V463" s="105" t="s">
        <v>16</v>
      </c>
      <c r="W463" s="105"/>
      <c r="X463" s="105" t="s">
        <v>8</v>
      </c>
      <c r="Y463" s="110" t="s">
        <v>13</v>
      </c>
      <c r="Z463" s="104" t="s">
        <v>4</v>
      </c>
      <c r="AA463" s="111" t="s">
        <v>17</v>
      </c>
      <c r="AB463" s="112"/>
      <c r="AC463" s="113"/>
      <c r="AD463" s="113"/>
      <c r="AE463" s="113"/>
      <c r="AF463" s="113"/>
      <c r="AG463" s="113"/>
      <c r="AH463" s="113"/>
      <c r="AI463" s="113"/>
      <c r="AJ463" s="113"/>
      <c r="AK463" s="113"/>
      <c r="AL463" s="113"/>
      <c r="AM463" s="113"/>
      <c r="AN463" s="113"/>
      <c r="AO463" s="113"/>
      <c r="AP463" s="113"/>
    </row>
    <row r="464" spans="1:42" s="73" customFormat="1" ht="12" customHeight="1" x14ac:dyDescent="0.2">
      <c r="A464" s="115">
        <v>186</v>
      </c>
      <c r="B464" s="60" t="s">
        <v>327</v>
      </c>
      <c r="C464" s="60" t="s">
        <v>74</v>
      </c>
      <c r="D464" s="61">
        <v>672</v>
      </c>
      <c r="E464" s="62">
        <v>6.9647199074070576E-2</v>
      </c>
      <c r="F464" s="63">
        <v>186</v>
      </c>
      <c r="G464" s="59"/>
      <c r="H464" s="59" t="s">
        <v>9</v>
      </c>
      <c r="I464" s="64" t="s">
        <v>52</v>
      </c>
      <c r="J464" s="65">
        <v>2.1608414351853567E-2</v>
      </c>
      <c r="K464" s="66">
        <v>1.6147442129626155E-2</v>
      </c>
      <c r="L464" s="67">
        <v>2.152992283950154E-3</v>
      </c>
      <c r="M464" s="59">
        <v>186</v>
      </c>
      <c r="N464" s="68"/>
      <c r="O464" s="69">
        <v>1.5287268518517916E-3</v>
      </c>
      <c r="P464" s="68"/>
      <c r="Q464" s="66">
        <v>3.2196423611111191E-2</v>
      </c>
      <c r="R464" s="70">
        <v>25.882791933627832</v>
      </c>
      <c r="S464" s="59">
        <v>265</v>
      </c>
      <c r="T464" s="61">
        <v>253</v>
      </c>
      <c r="U464" s="71">
        <v>26</v>
      </c>
      <c r="V464" s="69">
        <v>5.3329861111106602E-4</v>
      </c>
      <c r="W464" s="69"/>
      <c r="X464" s="66">
        <v>1.9241307870370372E-2</v>
      </c>
      <c r="Y464" s="70">
        <v>10.827399817979376</v>
      </c>
      <c r="Z464" s="59">
        <v>144</v>
      </c>
      <c r="AA464" s="116">
        <v>67</v>
      </c>
      <c r="AB464" s="72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117"/>
    </row>
    <row r="465" spans="1:42" s="73" customFormat="1" ht="12" customHeight="1" x14ac:dyDescent="0.2">
      <c r="A465" s="118">
        <v>187</v>
      </c>
      <c r="B465" s="119" t="s">
        <v>328</v>
      </c>
      <c r="C465" s="119" t="s">
        <v>74</v>
      </c>
      <c r="D465" s="120">
        <v>671</v>
      </c>
      <c r="E465" s="121">
        <v>6.965037037036681E-2</v>
      </c>
      <c r="F465" s="122">
        <v>187</v>
      </c>
      <c r="G465" s="123"/>
      <c r="H465" s="123" t="s">
        <v>9</v>
      </c>
      <c r="I465" s="124" t="s">
        <v>52</v>
      </c>
      <c r="J465" s="125">
        <v>2.16115856481498E-2</v>
      </c>
      <c r="K465" s="126">
        <v>1.615325231481135E-2</v>
      </c>
      <c r="L465" s="127">
        <v>2.1537669753081802E-3</v>
      </c>
      <c r="M465" s="123">
        <v>187</v>
      </c>
      <c r="N465" s="128"/>
      <c r="O465" s="129">
        <v>1.5111574074073708E-3</v>
      </c>
      <c r="P465" s="128"/>
      <c r="Q465" s="126">
        <v>3.2247395833333359E-2</v>
      </c>
      <c r="R465" s="130">
        <v>25.841879996769745</v>
      </c>
      <c r="S465" s="123">
        <v>267</v>
      </c>
      <c r="T465" s="120">
        <v>256</v>
      </c>
      <c r="U465" s="131">
        <v>24</v>
      </c>
      <c r="V465" s="129">
        <v>5.0063657407406481E-4</v>
      </c>
      <c r="W465" s="129"/>
      <c r="X465" s="126">
        <v>1.9237928240740665E-2</v>
      </c>
      <c r="Y465" s="130">
        <v>10.82930192514911</v>
      </c>
      <c r="Z465" s="123">
        <v>143</v>
      </c>
      <c r="AA465" s="132">
        <v>69</v>
      </c>
      <c r="AB465" s="72"/>
    </row>
    <row r="466" spans="1:42" s="73" customFormat="1" ht="12" customHeight="1" x14ac:dyDescent="0.2">
      <c r="A466" s="115">
        <v>188</v>
      </c>
      <c r="B466" s="60" t="s">
        <v>329</v>
      </c>
      <c r="C466" s="60" t="s">
        <v>74</v>
      </c>
      <c r="D466" s="61">
        <v>673</v>
      </c>
      <c r="E466" s="62">
        <v>6.9654513888885328E-2</v>
      </c>
      <c r="F466" s="63">
        <v>188</v>
      </c>
      <c r="G466" s="59"/>
      <c r="H466" s="59" t="s">
        <v>9</v>
      </c>
      <c r="I466" s="64" t="s">
        <v>52</v>
      </c>
      <c r="J466" s="65">
        <v>2.1615729166668318E-2</v>
      </c>
      <c r="K466" s="66">
        <v>1.6124293981477966E-2</v>
      </c>
      <c r="L466" s="67">
        <v>2.1499058641970621E-3</v>
      </c>
      <c r="M466" s="59">
        <v>188</v>
      </c>
      <c r="N466" s="68"/>
      <c r="O466" s="69">
        <v>1.5655439814815653E-3</v>
      </c>
      <c r="P466" s="68"/>
      <c r="Q466" s="66">
        <v>3.219666666666654E-2</v>
      </c>
      <c r="R466" s="70">
        <v>25.882596542085206</v>
      </c>
      <c r="S466" s="59">
        <v>266</v>
      </c>
      <c r="T466" s="61">
        <v>254</v>
      </c>
      <c r="U466" s="71">
        <v>20</v>
      </c>
      <c r="V466" s="69">
        <v>5.3082175925933672E-4</v>
      </c>
      <c r="W466" s="69"/>
      <c r="X466" s="66">
        <v>1.9237187499999919E-2</v>
      </c>
      <c r="Y466" s="70">
        <v>10.829718914645616</v>
      </c>
      <c r="Z466" s="59">
        <v>142</v>
      </c>
      <c r="AA466" s="116">
        <v>66</v>
      </c>
      <c r="AB466" s="72"/>
    </row>
    <row r="467" spans="1:42" s="73" customFormat="1" ht="12" customHeight="1" x14ac:dyDescent="0.2">
      <c r="A467" s="118">
        <v>395</v>
      </c>
      <c r="B467" s="119" t="s">
        <v>140</v>
      </c>
      <c r="C467" s="119" t="s">
        <v>74</v>
      </c>
      <c r="D467" s="120">
        <v>674</v>
      </c>
      <c r="E467" s="121" t="s">
        <v>124</v>
      </c>
      <c r="F467" s="122">
        <v>395</v>
      </c>
      <c r="G467" s="123"/>
      <c r="H467" s="123" t="s">
        <v>9</v>
      </c>
      <c r="I467" s="124" t="s">
        <v>52</v>
      </c>
      <c r="J467" s="125" t="s">
        <v>124</v>
      </c>
      <c r="K467" s="126" t="s">
        <v>124</v>
      </c>
      <c r="L467" s="127" t="s">
        <v>124</v>
      </c>
      <c r="M467" s="123">
        <v>395</v>
      </c>
      <c r="N467" s="128"/>
      <c r="O467" s="129" t="s">
        <v>124</v>
      </c>
      <c r="P467" s="128"/>
      <c r="Q467" s="126" t="s">
        <v>124</v>
      </c>
      <c r="R467" s="130" t="s">
        <v>124</v>
      </c>
      <c r="S467" s="123">
        <v>395</v>
      </c>
      <c r="T467" s="120">
        <v>398</v>
      </c>
      <c r="U467" s="131">
        <v>0</v>
      </c>
      <c r="V467" s="129" t="s">
        <v>124</v>
      </c>
      <c r="W467" s="129"/>
      <c r="X467" s="126" t="s">
        <v>124</v>
      </c>
      <c r="Y467" s="130" t="s">
        <v>124</v>
      </c>
      <c r="Z467" s="123">
        <v>395</v>
      </c>
      <c r="AA467" s="132">
        <v>3</v>
      </c>
      <c r="AB467" s="72"/>
    </row>
    <row r="468" spans="1:42" s="73" customFormat="1" ht="12" customHeight="1" x14ac:dyDescent="0.2">
      <c r="A468" s="133">
        <v>396</v>
      </c>
      <c r="B468" s="134" t="s">
        <v>140</v>
      </c>
      <c r="C468" s="134" t="s">
        <v>74</v>
      </c>
      <c r="D468" s="135">
        <v>675</v>
      </c>
      <c r="E468" s="136" t="s">
        <v>124</v>
      </c>
      <c r="F468" s="137">
        <v>396</v>
      </c>
      <c r="G468" s="138"/>
      <c r="H468" s="138" t="s">
        <v>9</v>
      </c>
      <c r="I468" s="139" t="s">
        <v>52</v>
      </c>
      <c r="J468" s="140" t="s">
        <v>124</v>
      </c>
      <c r="K468" s="141" t="s">
        <v>124</v>
      </c>
      <c r="L468" s="142" t="s">
        <v>124</v>
      </c>
      <c r="M468" s="138">
        <v>396</v>
      </c>
      <c r="N468" s="143"/>
      <c r="O468" s="144" t="s">
        <v>124</v>
      </c>
      <c r="P468" s="143"/>
      <c r="Q468" s="141" t="s">
        <v>124</v>
      </c>
      <c r="R468" s="145" t="s">
        <v>124</v>
      </c>
      <c r="S468" s="138">
        <v>396</v>
      </c>
      <c r="T468" s="135">
        <v>399</v>
      </c>
      <c r="U468" s="146">
        <v>0</v>
      </c>
      <c r="V468" s="144" t="s">
        <v>124</v>
      </c>
      <c r="W468" s="144"/>
      <c r="X468" s="141" t="s">
        <v>124</v>
      </c>
      <c r="Y468" s="145" t="s">
        <v>124</v>
      </c>
      <c r="Z468" s="138">
        <v>396</v>
      </c>
      <c r="AA468" s="147">
        <v>3</v>
      </c>
      <c r="AB468" s="72"/>
    </row>
    <row r="469" spans="1:42" s="73" customFormat="1" ht="9.9499999999999993" customHeight="1" x14ac:dyDescent="0.2">
      <c r="A469" s="59"/>
      <c r="B469" s="60"/>
      <c r="C469" s="60"/>
      <c r="D469" s="61"/>
      <c r="E469" s="62"/>
      <c r="F469" s="63"/>
      <c r="G469" s="59"/>
      <c r="H469" s="59"/>
      <c r="I469" s="64"/>
      <c r="J469" s="65"/>
      <c r="K469" s="66"/>
      <c r="L469" s="67"/>
      <c r="M469" s="59"/>
      <c r="N469" s="68"/>
      <c r="O469" s="69"/>
      <c r="P469" s="68"/>
      <c r="Q469" s="66"/>
      <c r="R469" s="70"/>
      <c r="S469" s="59"/>
      <c r="T469" s="61"/>
      <c r="U469" s="71"/>
      <c r="V469" s="69"/>
      <c r="W469" s="69"/>
      <c r="X469" s="66"/>
      <c r="Y469" s="70"/>
      <c r="Z469" s="59"/>
      <c r="AA469" s="71"/>
      <c r="AB469" s="72"/>
    </row>
    <row r="470" spans="1:42" ht="22.5" customHeight="1" x14ac:dyDescent="0.35">
      <c r="A470" s="148">
        <v>53</v>
      </c>
      <c r="B470" s="149" t="str">
        <f>IF(C473&lt;&gt;"",C473,"")</f>
        <v>Team Palégro</v>
      </c>
      <c r="C470" s="76">
        <f>IF(E475&lt;&gt;"",E475,"")</f>
        <v>6.9661145833330274E-2</v>
      </c>
    </row>
    <row r="471" spans="1:42" s="73" customFormat="1" ht="12" customHeight="1" x14ac:dyDescent="0.2">
      <c r="A471" s="61"/>
      <c r="B471" s="60"/>
      <c r="C471" s="92"/>
      <c r="D471" s="71"/>
      <c r="E471" s="93" t="s">
        <v>0</v>
      </c>
      <c r="F471" s="93"/>
      <c r="G471" s="93"/>
      <c r="H471" s="93"/>
      <c r="I471" s="93"/>
      <c r="J471" s="83"/>
      <c r="K471" s="94" t="s">
        <v>1</v>
      </c>
      <c r="L471" s="95"/>
      <c r="M471" s="95"/>
      <c r="N471" s="60"/>
      <c r="O471" s="96"/>
      <c r="P471" s="60"/>
      <c r="Q471" s="94" t="s">
        <v>2</v>
      </c>
      <c r="R471" s="95"/>
      <c r="S471" s="95"/>
      <c r="T471" s="95"/>
      <c r="U471" s="95"/>
      <c r="V471" s="96"/>
      <c r="W471" s="96"/>
      <c r="X471" s="94" t="s">
        <v>3</v>
      </c>
      <c r="Y471" s="97"/>
      <c r="Z471" s="97"/>
      <c r="AA471" s="98"/>
      <c r="AB471" s="72"/>
    </row>
    <row r="472" spans="1:42" s="114" customFormat="1" ht="12" customHeight="1" x14ac:dyDescent="0.2">
      <c r="A472" s="99" t="s">
        <v>4</v>
      </c>
      <c r="B472" s="100" t="s">
        <v>117</v>
      </c>
      <c r="C472" s="100" t="s">
        <v>118</v>
      </c>
      <c r="D472" s="101" t="s">
        <v>7</v>
      </c>
      <c r="E472" s="102" t="s">
        <v>8</v>
      </c>
      <c r="F472" s="103" t="s">
        <v>4</v>
      </c>
      <c r="G472" s="104"/>
      <c r="H472" s="105" t="s">
        <v>9</v>
      </c>
      <c r="I472" s="106" t="s">
        <v>10</v>
      </c>
      <c r="J472" s="107" t="s">
        <v>119</v>
      </c>
      <c r="K472" s="105" t="s">
        <v>8</v>
      </c>
      <c r="L472" s="108" t="s">
        <v>11</v>
      </c>
      <c r="M472" s="104" t="s">
        <v>4</v>
      </c>
      <c r="N472" s="109"/>
      <c r="O472" s="105" t="s">
        <v>12</v>
      </c>
      <c r="P472" s="109"/>
      <c r="Q472" s="105" t="s">
        <v>8</v>
      </c>
      <c r="R472" s="110" t="s">
        <v>13</v>
      </c>
      <c r="S472" s="104" t="s">
        <v>4</v>
      </c>
      <c r="T472" s="104" t="s">
        <v>14</v>
      </c>
      <c r="U472" s="100" t="s">
        <v>15</v>
      </c>
      <c r="V472" s="105" t="s">
        <v>16</v>
      </c>
      <c r="W472" s="105"/>
      <c r="X472" s="105" t="s">
        <v>8</v>
      </c>
      <c r="Y472" s="110" t="s">
        <v>13</v>
      </c>
      <c r="Z472" s="104" t="s">
        <v>4</v>
      </c>
      <c r="AA472" s="111" t="s">
        <v>17</v>
      </c>
      <c r="AB472" s="112"/>
      <c r="AC472" s="113"/>
      <c r="AD472" s="113"/>
      <c r="AE472" s="113"/>
      <c r="AF472" s="113"/>
      <c r="AG472" s="113"/>
      <c r="AH472" s="113"/>
      <c r="AI472" s="113"/>
      <c r="AJ472" s="113"/>
      <c r="AK472" s="113"/>
      <c r="AL472" s="113"/>
      <c r="AM472" s="113"/>
      <c r="AN472" s="113"/>
      <c r="AO472" s="113"/>
      <c r="AP472" s="113"/>
    </row>
    <row r="473" spans="1:42" s="73" customFormat="1" ht="12" customHeight="1" x14ac:dyDescent="0.2">
      <c r="A473" s="115">
        <v>189</v>
      </c>
      <c r="B473" s="60" t="s">
        <v>330</v>
      </c>
      <c r="C473" s="60" t="s">
        <v>75</v>
      </c>
      <c r="D473" s="61">
        <v>713</v>
      </c>
      <c r="E473" s="62">
        <v>6.9659861111108001E-2</v>
      </c>
      <c r="F473" s="63">
        <v>189</v>
      </c>
      <c r="G473" s="59"/>
      <c r="H473" s="59" t="s">
        <v>9</v>
      </c>
      <c r="I473" s="64" t="s">
        <v>52</v>
      </c>
      <c r="J473" s="65">
        <v>2.1621076388890992E-2</v>
      </c>
      <c r="K473" s="66">
        <v>1.6303287037033987E-2</v>
      </c>
      <c r="L473" s="67">
        <v>2.1737716049378647E-3</v>
      </c>
      <c r="M473" s="59">
        <v>189</v>
      </c>
      <c r="N473" s="68"/>
      <c r="O473" s="69">
        <v>2.2293518518518018E-3</v>
      </c>
      <c r="P473" s="68"/>
      <c r="Q473" s="66">
        <v>3.0828981481481499E-2</v>
      </c>
      <c r="R473" s="70">
        <v>27.030842190939847</v>
      </c>
      <c r="S473" s="59">
        <v>217</v>
      </c>
      <c r="T473" s="61">
        <v>251</v>
      </c>
      <c r="U473" s="71">
        <v>36</v>
      </c>
      <c r="V473" s="69">
        <v>9.4491898148141296E-4</v>
      </c>
      <c r="W473" s="69"/>
      <c r="X473" s="66">
        <v>1.9353321759259301E-2</v>
      </c>
      <c r="Y473" s="70">
        <v>10.764732583111186</v>
      </c>
      <c r="Z473" s="59">
        <v>156</v>
      </c>
      <c r="AA473" s="116">
        <v>62</v>
      </c>
      <c r="AB473" s="72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</row>
    <row r="474" spans="1:42" s="73" customFormat="1" ht="12" customHeight="1" x14ac:dyDescent="0.2">
      <c r="A474" s="118">
        <v>190</v>
      </c>
      <c r="B474" s="119" t="s">
        <v>331</v>
      </c>
      <c r="C474" s="119" t="s">
        <v>75</v>
      </c>
      <c r="D474" s="120">
        <v>712</v>
      </c>
      <c r="E474" s="121">
        <v>6.9659872685182145E-2</v>
      </c>
      <c r="F474" s="122">
        <v>190</v>
      </c>
      <c r="G474" s="123"/>
      <c r="H474" s="123" t="s">
        <v>9</v>
      </c>
      <c r="I474" s="124" t="s">
        <v>52</v>
      </c>
      <c r="J474" s="125">
        <v>2.1621087962965135E-2</v>
      </c>
      <c r="K474" s="126">
        <v>1.6318113425922931E-2</v>
      </c>
      <c r="L474" s="127">
        <v>2.175748456789724E-3</v>
      </c>
      <c r="M474" s="123">
        <v>190</v>
      </c>
      <c r="N474" s="128"/>
      <c r="O474" s="129">
        <v>2.2251620370370429E-3</v>
      </c>
      <c r="P474" s="128"/>
      <c r="Q474" s="126">
        <v>3.0767754629629662E-2</v>
      </c>
      <c r="R474" s="130">
        <v>27.084632706048197</v>
      </c>
      <c r="S474" s="123">
        <v>209</v>
      </c>
      <c r="T474" s="120">
        <v>249</v>
      </c>
      <c r="U474" s="131">
        <v>41</v>
      </c>
      <c r="V474" s="129">
        <v>9.8259259259247944E-4</v>
      </c>
      <c r="W474" s="129"/>
      <c r="X474" s="126">
        <v>1.9366250000000029E-2</v>
      </c>
      <c r="Y474" s="130">
        <v>10.75754641881278</v>
      </c>
      <c r="Z474" s="123">
        <v>157</v>
      </c>
      <c r="AA474" s="132">
        <v>59</v>
      </c>
      <c r="AB474" s="72"/>
    </row>
    <row r="475" spans="1:42" s="73" customFormat="1" ht="12" customHeight="1" x14ac:dyDescent="0.2">
      <c r="A475" s="115">
        <v>191</v>
      </c>
      <c r="B475" s="60" t="s">
        <v>332</v>
      </c>
      <c r="C475" s="60" t="s">
        <v>75</v>
      </c>
      <c r="D475" s="61">
        <v>711</v>
      </c>
      <c r="E475" s="62">
        <v>6.9661145833330274E-2</v>
      </c>
      <c r="F475" s="63">
        <v>191</v>
      </c>
      <c r="G475" s="59"/>
      <c r="H475" s="59" t="s">
        <v>9</v>
      </c>
      <c r="I475" s="64" t="s">
        <v>52</v>
      </c>
      <c r="J475" s="65">
        <v>2.1622361111113264E-2</v>
      </c>
      <c r="K475" s="66">
        <v>1.6304652777774709E-2</v>
      </c>
      <c r="L475" s="67">
        <v>2.1739537037032946E-3</v>
      </c>
      <c r="M475" s="59">
        <v>191</v>
      </c>
      <c r="N475" s="68"/>
      <c r="O475" s="69">
        <v>2.1926041666666674E-3</v>
      </c>
      <c r="P475" s="68"/>
      <c r="Q475" s="66">
        <v>3.0824999999999991E-2</v>
      </c>
      <c r="R475" s="70">
        <v>27.034333603676679</v>
      </c>
      <c r="S475" s="59">
        <v>216</v>
      </c>
      <c r="T475" s="61">
        <v>250</v>
      </c>
      <c r="U475" s="71">
        <v>38</v>
      </c>
      <c r="V475" s="69">
        <v>9.6678240740744048E-4</v>
      </c>
      <c r="W475" s="69"/>
      <c r="X475" s="66">
        <v>1.9372106481481466E-2</v>
      </c>
      <c r="Y475" s="70">
        <v>10.754294249439889</v>
      </c>
      <c r="Z475" s="59">
        <v>158</v>
      </c>
      <c r="AA475" s="116">
        <v>59</v>
      </c>
      <c r="AB475" s="72"/>
    </row>
    <row r="476" spans="1:42" s="73" customFormat="1" ht="12" customHeight="1" x14ac:dyDescent="0.2">
      <c r="A476" s="118">
        <v>348</v>
      </c>
      <c r="B476" s="119" t="s">
        <v>333</v>
      </c>
      <c r="C476" s="119" t="s">
        <v>75</v>
      </c>
      <c r="D476" s="120">
        <v>714</v>
      </c>
      <c r="E476" s="121" t="s">
        <v>124</v>
      </c>
      <c r="F476" s="122">
        <v>348</v>
      </c>
      <c r="G476" s="123"/>
      <c r="H476" s="123" t="s">
        <v>9</v>
      </c>
      <c r="I476" s="124" t="s">
        <v>52</v>
      </c>
      <c r="J476" s="125" t="s">
        <v>124</v>
      </c>
      <c r="K476" s="126">
        <v>1.6312222222219175E-2</v>
      </c>
      <c r="L476" s="127">
        <v>2.1749629629625568E-3</v>
      </c>
      <c r="M476" s="123">
        <v>348</v>
      </c>
      <c r="N476" s="128"/>
      <c r="O476" s="129">
        <v>3.5441435185185055E-3</v>
      </c>
      <c r="P476" s="128"/>
      <c r="Q476" s="126" t="s">
        <v>124</v>
      </c>
      <c r="R476" s="130" t="s">
        <v>124</v>
      </c>
      <c r="S476" s="123">
        <v>348</v>
      </c>
      <c r="T476" s="120">
        <v>354</v>
      </c>
      <c r="U476" s="131">
        <v>0</v>
      </c>
      <c r="V476" s="129" t="s">
        <v>124</v>
      </c>
      <c r="W476" s="129"/>
      <c r="X476" s="126" t="s">
        <v>124</v>
      </c>
      <c r="Y476" s="130" t="s">
        <v>124</v>
      </c>
      <c r="Z476" s="123">
        <v>348</v>
      </c>
      <c r="AA476" s="132">
        <v>6</v>
      </c>
      <c r="AB476" s="72"/>
    </row>
    <row r="477" spans="1:42" s="73" customFormat="1" ht="12" customHeight="1" x14ac:dyDescent="0.2">
      <c r="A477" s="133">
        <v>407</v>
      </c>
      <c r="B477" s="134" t="s">
        <v>140</v>
      </c>
      <c r="C477" s="134" t="s">
        <v>75</v>
      </c>
      <c r="D477" s="135">
        <v>715</v>
      </c>
      <c r="E477" s="136" t="s">
        <v>124</v>
      </c>
      <c r="F477" s="137">
        <v>407</v>
      </c>
      <c r="G477" s="138"/>
      <c r="H477" s="138" t="s">
        <v>9</v>
      </c>
      <c r="I477" s="139" t="s">
        <v>52</v>
      </c>
      <c r="J477" s="140" t="s">
        <v>124</v>
      </c>
      <c r="K477" s="141" t="s">
        <v>124</v>
      </c>
      <c r="L477" s="142" t="s">
        <v>124</v>
      </c>
      <c r="M477" s="138">
        <v>407</v>
      </c>
      <c r="N477" s="143"/>
      <c r="O477" s="144" t="s">
        <v>124</v>
      </c>
      <c r="P477" s="143"/>
      <c r="Q477" s="141" t="s">
        <v>124</v>
      </c>
      <c r="R477" s="145" t="s">
        <v>124</v>
      </c>
      <c r="S477" s="138">
        <v>407</v>
      </c>
      <c r="T477" s="135">
        <v>409</v>
      </c>
      <c r="U477" s="146">
        <v>0</v>
      </c>
      <c r="V477" s="144" t="s">
        <v>124</v>
      </c>
      <c r="W477" s="144"/>
      <c r="X477" s="141" t="s">
        <v>124</v>
      </c>
      <c r="Y477" s="145" t="s">
        <v>124</v>
      </c>
      <c r="Z477" s="138">
        <v>407</v>
      </c>
      <c r="AA477" s="147">
        <v>2</v>
      </c>
      <c r="AB477" s="72"/>
    </row>
    <row r="478" spans="1:42" s="73" customFormat="1" ht="9.9499999999999993" customHeight="1" x14ac:dyDescent="0.2">
      <c r="A478" s="59"/>
      <c r="B478" s="60"/>
      <c r="C478" s="60"/>
      <c r="D478" s="61"/>
      <c r="E478" s="62"/>
      <c r="F478" s="63"/>
      <c r="G478" s="59"/>
      <c r="H478" s="59"/>
      <c r="I478" s="64"/>
      <c r="J478" s="65"/>
      <c r="K478" s="66"/>
      <c r="L478" s="67"/>
      <c r="M478" s="59"/>
      <c r="N478" s="68"/>
      <c r="O478" s="69"/>
      <c r="P478" s="68"/>
      <c r="Q478" s="66"/>
      <c r="R478" s="70"/>
      <c r="S478" s="59"/>
      <c r="T478" s="61"/>
      <c r="U478" s="71"/>
      <c r="V478" s="69"/>
      <c r="W478" s="69"/>
      <c r="X478" s="66"/>
      <c r="Y478" s="70"/>
      <c r="Z478" s="59"/>
      <c r="AA478" s="71"/>
      <c r="AB478" s="72"/>
    </row>
    <row r="479" spans="1:42" ht="22.5" customHeight="1" x14ac:dyDescent="0.35">
      <c r="A479" s="148">
        <v>54</v>
      </c>
      <c r="B479" s="149" t="str">
        <f>IF(C482&lt;&gt;"",C482,"")</f>
        <v>EDB1</v>
      </c>
      <c r="C479" s="77">
        <f>IF(E484&lt;&gt;"",E484,"")</f>
        <v>6.9829560185182826E-2</v>
      </c>
    </row>
    <row r="480" spans="1:42" s="73" customFormat="1" ht="12" customHeight="1" x14ac:dyDescent="0.2">
      <c r="A480" s="61"/>
      <c r="B480" s="60"/>
      <c r="C480" s="92"/>
      <c r="D480" s="71"/>
      <c r="E480" s="93" t="s">
        <v>0</v>
      </c>
      <c r="F480" s="93"/>
      <c r="G480" s="93"/>
      <c r="H480" s="93"/>
      <c r="I480" s="93"/>
      <c r="J480" s="83"/>
      <c r="K480" s="94" t="s">
        <v>1</v>
      </c>
      <c r="L480" s="95"/>
      <c r="M480" s="95"/>
      <c r="N480" s="60"/>
      <c r="O480" s="96"/>
      <c r="P480" s="60"/>
      <c r="Q480" s="94" t="s">
        <v>2</v>
      </c>
      <c r="R480" s="95"/>
      <c r="S480" s="95"/>
      <c r="T480" s="95"/>
      <c r="U480" s="95"/>
      <c r="V480" s="96"/>
      <c r="W480" s="96"/>
      <c r="X480" s="94" t="s">
        <v>3</v>
      </c>
      <c r="Y480" s="97"/>
      <c r="Z480" s="97"/>
      <c r="AA480" s="98"/>
      <c r="AB480" s="72"/>
    </row>
    <row r="481" spans="1:42" s="114" customFormat="1" ht="12" customHeight="1" x14ac:dyDescent="0.2">
      <c r="A481" s="99" t="s">
        <v>4</v>
      </c>
      <c r="B481" s="100" t="s">
        <v>117</v>
      </c>
      <c r="C481" s="100" t="s">
        <v>118</v>
      </c>
      <c r="D481" s="101" t="s">
        <v>7</v>
      </c>
      <c r="E481" s="102" t="s">
        <v>8</v>
      </c>
      <c r="F481" s="103" t="s">
        <v>4</v>
      </c>
      <c r="G481" s="104"/>
      <c r="H481" s="105" t="s">
        <v>9</v>
      </c>
      <c r="I481" s="106" t="s">
        <v>10</v>
      </c>
      <c r="J481" s="107" t="s">
        <v>119</v>
      </c>
      <c r="K481" s="105" t="s">
        <v>8</v>
      </c>
      <c r="L481" s="108" t="s">
        <v>11</v>
      </c>
      <c r="M481" s="104" t="s">
        <v>4</v>
      </c>
      <c r="N481" s="109"/>
      <c r="O481" s="105" t="s">
        <v>12</v>
      </c>
      <c r="P481" s="109"/>
      <c r="Q481" s="105" t="s">
        <v>8</v>
      </c>
      <c r="R481" s="110" t="s">
        <v>13</v>
      </c>
      <c r="S481" s="104" t="s">
        <v>4</v>
      </c>
      <c r="T481" s="104" t="s">
        <v>14</v>
      </c>
      <c r="U481" s="100" t="s">
        <v>15</v>
      </c>
      <c r="V481" s="105" t="s">
        <v>16</v>
      </c>
      <c r="W481" s="105"/>
      <c r="X481" s="105" t="s">
        <v>8</v>
      </c>
      <c r="Y481" s="110" t="s">
        <v>13</v>
      </c>
      <c r="Z481" s="104" t="s">
        <v>4</v>
      </c>
      <c r="AA481" s="111" t="s">
        <v>17</v>
      </c>
      <c r="AB481" s="112"/>
      <c r="AC481" s="113"/>
      <c r="AD481" s="113"/>
      <c r="AE481" s="113"/>
      <c r="AF481" s="113"/>
      <c r="AG481" s="113"/>
      <c r="AH481" s="113"/>
      <c r="AI481" s="113"/>
      <c r="AJ481" s="113"/>
      <c r="AK481" s="113"/>
      <c r="AL481" s="113"/>
      <c r="AM481" s="113"/>
      <c r="AN481" s="113"/>
      <c r="AO481" s="113"/>
      <c r="AP481" s="113"/>
    </row>
    <row r="482" spans="1:42" s="73" customFormat="1" ht="12" customHeight="1" x14ac:dyDescent="0.2">
      <c r="A482" s="115">
        <v>192</v>
      </c>
      <c r="B482" s="60" t="s">
        <v>334</v>
      </c>
      <c r="C482" s="60" t="s">
        <v>76</v>
      </c>
      <c r="D482" s="61">
        <v>777</v>
      </c>
      <c r="E482" s="62">
        <v>6.9828564814812477E-2</v>
      </c>
      <c r="F482" s="63">
        <v>192</v>
      </c>
      <c r="G482" s="59"/>
      <c r="H482" s="59" t="s">
        <v>9</v>
      </c>
      <c r="I482" s="64" t="s">
        <v>52</v>
      </c>
      <c r="J482" s="65">
        <v>2.1789780092595468E-2</v>
      </c>
      <c r="K482" s="66">
        <v>1.5395833333331055E-2</v>
      </c>
      <c r="L482" s="67">
        <v>2.0527777777774739E-3</v>
      </c>
      <c r="M482" s="59">
        <v>192</v>
      </c>
      <c r="N482" s="68"/>
      <c r="O482" s="69">
        <v>2.0215393518517866E-3</v>
      </c>
      <c r="P482" s="68"/>
      <c r="Q482" s="66">
        <v>3.5840648148148135E-2</v>
      </c>
      <c r="R482" s="70">
        <v>23.251067611521172</v>
      </c>
      <c r="S482" s="59">
        <v>322</v>
      </c>
      <c r="T482" s="61">
        <v>305</v>
      </c>
      <c r="U482" s="71">
        <v>-67</v>
      </c>
      <c r="V482" s="69">
        <v>5.3142361111113701E-4</v>
      </c>
      <c r="W482" s="69"/>
      <c r="X482" s="66">
        <v>1.6039120370370363E-2</v>
      </c>
      <c r="Y482" s="70">
        <v>12.989074744909011</v>
      </c>
      <c r="Z482" s="59">
        <v>34</v>
      </c>
      <c r="AA482" s="116">
        <v>113</v>
      </c>
      <c r="AB482" s="72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</row>
    <row r="483" spans="1:42" s="73" customFormat="1" ht="12" customHeight="1" x14ac:dyDescent="0.2">
      <c r="A483" s="118">
        <v>193</v>
      </c>
      <c r="B483" s="119" t="s">
        <v>335</v>
      </c>
      <c r="C483" s="119" t="s">
        <v>76</v>
      </c>
      <c r="D483" s="120">
        <v>780</v>
      </c>
      <c r="E483" s="121">
        <v>6.9828587962960653E-2</v>
      </c>
      <c r="F483" s="122">
        <v>193</v>
      </c>
      <c r="G483" s="123"/>
      <c r="H483" s="123" t="s">
        <v>9</v>
      </c>
      <c r="I483" s="124" t="s">
        <v>52</v>
      </c>
      <c r="J483" s="125">
        <v>2.1789803240743644E-2</v>
      </c>
      <c r="K483" s="126">
        <v>1.2654907407405047E-2</v>
      </c>
      <c r="L483" s="127">
        <v>1.6873209876540063E-3</v>
      </c>
      <c r="M483" s="123">
        <v>193</v>
      </c>
      <c r="N483" s="128"/>
      <c r="O483" s="129">
        <v>4.7360069444444264E-3</v>
      </c>
      <c r="P483" s="128"/>
      <c r="Q483" s="126">
        <v>3.2653576388888883E-2</v>
      </c>
      <c r="R483" s="130">
        <v>25.520430699802116</v>
      </c>
      <c r="S483" s="123">
        <v>271</v>
      </c>
      <c r="T483" s="120">
        <v>259</v>
      </c>
      <c r="U483" s="131">
        <v>-177</v>
      </c>
      <c r="V483" s="129">
        <v>3.8087384259259949E-3</v>
      </c>
      <c r="W483" s="129"/>
      <c r="X483" s="126">
        <v>1.5975358796296302E-2</v>
      </c>
      <c r="Y483" s="130">
        <v>13.0409173271046</v>
      </c>
      <c r="Z483" s="123">
        <v>32</v>
      </c>
      <c r="AA483" s="132">
        <v>66</v>
      </c>
      <c r="AB483" s="72"/>
    </row>
    <row r="484" spans="1:42" s="73" customFormat="1" ht="12" customHeight="1" x14ac:dyDescent="0.2">
      <c r="A484" s="115">
        <v>194</v>
      </c>
      <c r="B484" s="60" t="s">
        <v>336</v>
      </c>
      <c r="C484" s="60" t="s">
        <v>76</v>
      </c>
      <c r="D484" s="61">
        <v>778</v>
      </c>
      <c r="E484" s="62">
        <v>6.9829560185182826E-2</v>
      </c>
      <c r="F484" s="63">
        <v>194</v>
      </c>
      <c r="G484" s="59"/>
      <c r="H484" s="59" t="s">
        <v>9</v>
      </c>
      <c r="I484" s="64" t="s">
        <v>52</v>
      </c>
      <c r="J484" s="65">
        <v>2.1790775462965817E-2</v>
      </c>
      <c r="K484" s="66">
        <v>1.2645185185182761E-2</v>
      </c>
      <c r="L484" s="67">
        <v>1.6860246913577015E-3</v>
      </c>
      <c r="M484" s="59">
        <v>194</v>
      </c>
      <c r="N484" s="68"/>
      <c r="O484" s="69">
        <v>4.7350462962963968E-3</v>
      </c>
      <c r="P484" s="68"/>
      <c r="Q484" s="66">
        <v>3.2698680555555582E-2</v>
      </c>
      <c r="R484" s="70">
        <v>25.485228124648231</v>
      </c>
      <c r="S484" s="59">
        <v>272</v>
      </c>
      <c r="T484" s="61">
        <v>260</v>
      </c>
      <c r="U484" s="71">
        <v>-179</v>
      </c>
      <c r="V484" s="69">
        <v>3.7371527777777525E-3</v>
      </c>
      <c r="W484" s="69"/>
      <c r="X484" s="66">
        <v>1.6013495370370334E-2</v>
      </c>
      <c r="Y484" s="70">
        <v>13.009860028361524</v>
      </c>
      <c r="Z484" s="59">
        <v>33</v>
      </c>
      <c r="AA484" s="116">
        <v>66</v>
      </c>
      <c r="AB484" s="72"/>
    </row>
    <row r="485" spans="1:42" s="73" customFormat="1" ht="12" customHeight="1" x14ac:dyDescent="0.2">
      <c r="A485" s="118">
        <v>270</v>
      </c>
      <c r="B485" s="119" t="s">
        <v>337</v>
      </c>
      <c r="C485" s="119" t="s">
        <v>76</v>
      </c>
      <c r="D485" s="120">
        <v>776</v>
      </c>
      <c r="E485" s="121">
        <v>7.3472812499997597E-2</v>
      </c>
      <c r="F485" s="122">
        <v>270</v>
      </c>
      <c r="G485" s="123"/>
      <c r="H485" s="123" t="s">
        <v>9</v>
      </c>
      <c r="I485" s="124" t="s">
        <v>52</v>
      </c>
      <c r="J485" s="125">
        <v>2.5434027777780588E-2</v>
      </c>
      <c r="K485" s="126">
        <v>1.2663946759256861E-2</v>
      </c>
      <c r="L485" s="127">
        <v>1.6885262345675814E-3</v>
      </c>
      <c r="M485" s="123">
        <v>270</v>
      </c>
      <c r="N485" s="128"/>
      <c r="O485" s="129">
        <v>4.7454629629630762E-3</v>
      </c>
      <c r="P485" s="128"/>
      <c r="Q485" s="126">
        <v>3.2702546296296209E-2</v>
      </c>
      <c r="R485" s="130">
        <v>25.482215537073152</v>
      </c>
      <c r="S485" s="123">
        <v>273</v>
      </c>
      <c r="T485" s="120">
        <v>261</v>
      </c>
      <c r="U485" s="131">
        <v>-178</v>
      </c>
      <c r="V485" s="129">
        <v>3.7623726851852002E-3</v>
      </c>
      <c r="W485" s="129"/>
      <c r="X485" s="126">
        <v>1.9598483796296251E-2</v>
      </c>
      <c r="Y485" s="130">
        <v>10.630074014843151</v>
      </c>
      <c r="Z485" s="123">
        <v>162</v>
      </c>
      <c r="AA485" s="132">
        <v>-9</v>
      </c>
      <c r="AB485" s="72"/>
    </row>
    <row r="486" spans="1:42" s="73" customFormat="1" ht="12" customHeight="1" x14ac:dyDescent="0.2">
      <c r="A486" s="133">
        <v>424</v>
      </c>
      <c r="B486" s="134" t="s">
        <v>338</v>
      </c>
      <c r="C486" s="134" t="s">
        <v>76</v>
      </c>
      <c r="D486" s="135">
        <v>779</v>
      </c>
      <c r="E486" s="136" t="s">
        <v>124</v>
      </c>
      <c r="F486" s="137">
        <v>424</v>
      </c>
      <c r="G486" s="138"/>
      <c r="H486" s="138" t="s">
        <v>9</v>
      </c>
      <c r="I486" s="139" t="s">
        <v>52</v>
      </c>
      <c r="J486" s="140" t="s">
        <v>124</v>
      </c>
      <c r="K486" s="141" t="s">
        <v>124</v>
      </c>
      <c r="L486" s="142" t="s">
        <v>124</v>
      </c>
      <c r="M486" s="138">
        <v>424</v>
      </c>
      <c r="N486" s="143"/>
      <c r="O486" s="144" t="s">
        <v>124</v>
      </c>
      <c r="P486" s="143"/>
      <c r="Q486" s="141" t="s">
        <v>124</v>
      </c>
      <c r="R486" s="145" t="s">
        <v>124</v>
      </c>
      <c r="S486" s="138">
        <v>424</v>
      </c>
      <c r="T486" s="135">
        <v>426</v>
      </c>
      <c r="U486" s="146">
        <v>0</v>
      </c>
      <c r="V486" s="144" t="s">
        <v>124</v>
      </c>
      <c r="W486" s="144"/>
      <c r="X486" s="141" t="s">
        <v>124</v>
      </c>
      <c r="Y486" s="145" t="s">
        <v>124</v>
      </c>
      <c r="Z486" s="138">
        <v>424</v>
      </c>
      <c r="AA486" s="147">
        <v>2</v>
      </c>
      <c r="AB486" s="72"/>
    </row>
    <row r="487" spans="1:42" s="73" customFormat="1" ht="9.9499999999999993" customHeight="1" x14ac:dyDescent="0.2">
      <c r="A487" s="59"/>
      <c r="B487" s="60"/>
      <c r="C487" s="60"/>
      <c r="D487" s="61"/>
      <c r="E487" s="62"/>
      <c r="F487" s="63"/>
      <c r="G487" s="59"/>
      <c r="H487" s="59"/>
      <c r="I487" s="64"/>
      <c r="J487" s="65"/>
      <c r="K487" s="66"/>
      <c r="L487" s="67"/>
      <c r="M487" s="59"/>
      <c r="N487" s="68"/>
      <c r="O487" s="69"/>
      <c r="P487" s="68"/>
      <c r="Q487" s="66"/>
      <c r="R487" s="70"/>
      <c r="S487" s="59"/>
      <c r="T487" s="61"/>
      <c r="U487" s="71"/>
      <c r="V487" s="69"/>
      <c r="W487" s="69"/>
      <c r="X487" s="66"/>
      <c r="Y487" s="70"/>
      <c r="Z487" s="59"/>
      <c r="AA487" s="71"/>
      <c r="AB487" s="72"/>
    </row>
    <row r="488" spans="1:42" ht="22.5" customHeight="1" x14ac:dyDescent="0.35">
      <c r="A488" s="148">
        <v>55</v>
      </c>
      <c r="B488" s="149" t="str">
        <f>IF(C491&lt;&gt;"",C491,"")</f>
        <v xml:space="preserve">Warriors GIRLS !!!! </v>
      </c>
      <c r="C488" s="77">
        <f>IF(E493&lt;&gt;"",E493,"")</f>
        <v>6.9918194444443804E-2</v>
      </c>
    </row>
    <row r="489" spans="1:42" s="73" customFormat="1" ht="12" customHeight="1" x14ac:dyDescent="0.2">
      <c r="A489" s="61"/>
      <c r="B489" s="60"/>
      <c r="C489" s="92"/>
      <c r="D489" s="71"/>
      <c r="E489" s="93" t="s">
        <v>0</v>
      </c>
      <c r="F489" s="93"/>
      <c r="G489" s="93"/>
      <c r="H489" s="93"/>
      <c r="I489" s="93"/>
      <c r="J489" s="83"/>
      <c r="K489" s="94" t="s">
        <v>1</v>
      </c>
      <c r="L489" s="95"/>
      <c r="M489" s="95"/>
      <c r="N489" s="60"/>
      <c r="O489" s="96"/>
      <c r="P489" s="60"/>
      <c r="Q489" s="94" t="s">
        <v>2</v>
      </c>
      <c r="R489" s="95"/>
      <c r="S489" s="95"/>
      <c r="T489" s="95"/>
      <c r="U489" s="95"/>
      <c r="V489" s="96"/>
      <c r="W489" s="96"/>
      <c r="X489" s="94" t="s">
        <v>3</v>
      </c>
      <c r="Y489" s="97"/>
      <c r="Z489" s="97"/>
      <c r="AA489" s="98"/>
      <c r="AB489" s="72"/>
    </row>
    <row r="490" spans="1:42" s="114" customFormat="1" ht="12" customHeight="1" x14ac:dyDescent="0.2">
      <c r="A490" s="99" t="s">
        <v>4</v>
      </c>
      <c r="B490" s="100" t="s">
        <v>117</v>
      </c>
      <c r="C490" s="100" t="s">
        <v>118</v>
      </c>
      <c r="D490" s="101" t="s">
        <v>7</v>
      </c>
      <c r="E490" s="102" t="s">
        <v>8</v>
      </c>
      <c r="F490" s="103" t="s">
        <v>4</v>
      </c>
      <c r="G490" s="104"/>
      <c r="H490" s="105" t="s">
        <v>9</v>
      </c>
      <c r="I490" s="106" t="s">
        <v>10</v>
      </c>
      <c r="J490" s="107" t="s">
        <v>119</v>
      </c>
      <c r="K490" s="105" t="s">
        <v>8</v>
      </c>
      <c r="L490" s="108" t="s">
        <v>11</v>
      </c>
      <c r="M490" s="104" t="s">
        <v>4</v>
      </c>
      <c r="N490" s="109"/>
      <c r="O490" s="105" t="s">
        <v>12</v>
      </c>
      <c r="P490" s="109"/>
      <c r="Q490" s="105" t="s">
        <v>8</v>
      </c>
      <c r="R490" s="110" t="s">
        <v>13</v>
      </c>
      <c r="S490" s="104" t="s">
        <v>4</v>
      </c>
      <c r="T490" s="104" t="s">
        <v>14</v>
      </c>
      <c r="U490" s="100" t="s">
        <v>15</v>
      </c>
      <c r="V490" s="105" t="s">
        <v>16</v>
      </c>
      <c r="W490" s="105"/>
      <c r="X490" s="105" t="s">
        <v>8</v>
      </c>
      <c r="Y490" s="110" t="s">
        <v>13</v>
      </c>
      <c r="Z490" s="104" t="s">
        <v>4</v>
      </c>
      <c r="AA490" s="111" t="s">
        <v>17</v>
      </c>
      <c r="AB490" s="112"/>
      <c r="AC490" s="113"/>
      <c r="AD490" s="113"/>
      <c r="AE490" s="113"/>
      <c r="AF490" s="113"/>
      <c r="AG490" s="113"/>
      <c r="AH490" s="113"/>
      <c r="AI490" s="113"/>
      <c r="AJ490" s="113"/>
      <c r="AK490" s="113"/>
      <c r="AL490" s="113"/>
      <c r="AM490" s="113"/>
      <c r="AN490" s="113"/>
      <c r="AO490" s="113"/>
      <c r="AP490" s="113"/>
    </row>
    <row r="491" spans="1:42" s="73" customFormat="1" ht="12" customHeight="1" x14ac:dyDescent="0.2">
      <c r="A491" s="115">
        <v>195</v>
      </c>
      <c r="B491" s="60" t="s">
        <v>339</v>
      </c>
      <c r="C491" s="60" t="s">
        <v>77</v>
      </c>
      <c r="D491" s="61">
        <v>942</v>
      </c>
      <c r="E491" s="62">
        <v>6.9915891203703229E-2</v>
      </c>
      <c r="F491" s="63">
        <v>195</v>
      </c>
      <c r="G491" s="59"/>
      <c r="H491" s="59" t="s">
        <v>9</v>
      </c>
      <c r="I491" s="64" t="s">
        <v>52</v>
      </c>
      <c r="J491" s="65">
        <v>2.1877106481486219E-2</v>
      </c>
      <c r="K491" s="66">
        <v>1.4726990740740131E-2</v>
      </c>
      <c r="L491" s="67">
        <v>1.9635987654320177E-3</v>
      </c>
      <c r="M491" s="59">
        <v>195</v>
      </c>
      <c r="N491" s="68"/>
      <c r="O491" s="69">
        <v>2.2631250000000325E-3</v>
      </c>
      <c r="P491" s="68"/>
      <c r="Q491" s="66">
        <v>3.0775046296296349E-2</v>
      </c>
      <c r="R491" s="70">
        <v>27.078215425255806</v>
      </c>
      <c r="S491" s="59">
        <v>211</v>
      </c>
      <c r="T491" s="61">
        <v>210</v>
      </c>
      <c r="U491" s="71">
        <v>-13</v>
      </c>
      <c r="V491" s="69">
        <v>1.1273263888889051E-3</v>
      </c>
      <c r="W491" s="69"/>
      <c r="X491" s="66">
        <v>2.1023402777777811E-2</v>
      </c>
      <c r="Y491" s="70">
        <v>9.909591493606646</v>
      </c>
      <c r="Z491" s="59">
        <v>219</v>
      </c>
      <c r="AA491" s="116">
        <v>15</v>
      </c>
      <c r="AB491" s="72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</row>
    <row r="492" spans="1:42" s="73" customFormat="1" ht="12" customHeight="1" x14ac:dyDescent="0.2">
      <c r="A492" s="118">
        <v>196</v>
      </c>
      <c r="B492" s="119" t="s">
        <v>340</v>
      </c>
      <c r="C492" s="119" t="s">
        <v>77</v>
      </c>
      <c r="D492" s="120">
        <v>941</v>
      </c>
      <c r="E492" s="121">
        <v>6.991590277777715E-2</v>
      </c>
      <c r="F492" s="122">
        <v>196</v>
      </c>
      <c r="G492" s="123"/>
      <c r="H492" s="123" t="s">
        <v>9</v>
      </c>
      <c r="I492" s="124" t="s">
        <v>52</v>
      </c>
      <c r="J492" s="125">
        <v>2.1877118055560141E-2</v>
      </c>
      <c r="K492" s="126">
        <v>1.5350138888888365E-2</v>
      </c>
      <c r="L492" s="127">
        <v>2.0466851851851154E-3</v>
      </c>
      <c r="M492" s="123">
        <v>196</v>
      </c>
      <c r="N492" s="128"/>
      <c r="O492" s="129">
        <v>1.6674421296296593E-3</v>
      </c>
      <c r="P492" s="128"/>
      <c r="Q492" s="126">
        <v>3.0783217592592504E-2</v>
      </c>
      <c r="R492" s="130">
        <v>27.071027608688372</v>
      </c>
      <c r="S492" s="123">
        <v>212</v>
      </c>
      <c r="T492" s="120">
        <v>212</v>
      </c>
      <c r="U492" s="131">
        <v>22</v>
      </c>
      <c r="V492" s="129">
        <v>1.1075115740740715E-3</v>
      </c>
      <c r="W492" s="129"/>
      <c r="X492" s="126">
        <v>2.100759259259255E-2</v>
      </c>
      <c r="Y492" s="130">
        <v>9.9170493913135651</v>
      </c>
      <c r="Z492" s="123">
        <v>216</v>
      </c>
      <c r="AA492" s="132">
        <v>16</v>
      </c>
      <c r="AB492" s="72"/>
    </row>
    <row r="493" spans="1:42" s="73" customFormat="1" ht="12" customHeight="1" x14ac:dyDescent="0.2">
      <c r="A493" s="115">
        <v>197</v>
      </c>
      <c r="B493" s="60" t="s">
        <v>341</v>
      </c>
      <c r="C493" s="60" t="s">
        <v>77</v>
      </c>
      <c r="D493" s="61">
        <v>944</v>
      </c>
      <c r="E493" s="62">
        <v>6.9918194444443804E-2</v>
      </c>
      <c r="F493" s="63">
        <v>197</v>
      </c>
      <c r="G493" s="59"/>
      <c r="H493" s="59" t="s">
        <v>9</v>
      </c>
      <c r="I493" s="64" t="s">
        <v>52</v>
      </c>
      <c r="J493" s="65">
        <v>2.1879409722226795E-2</v>
      </c>
      <c r="K493" s="66">
        <v>1.5330752314814289E-2</v>
      </c>
      <c r="L493" s="67">
        <v>2.0441003086419051E-3</v>
      </c>
      <c r="M493" s="59">
        <v>197</v>
      </c>
      <c r="N493" s="68"/>
      <c r="O493" s="69">
        <v>1.6711458333332763E-3</v>
      </c>
      <c r="P493" s="68"/>
      <c r="Q493" s="66">
        <v>3.0734386574074124E-2</v>
      </c>
      <c r="R493" s="70">
        <v>27.114038255648431</v>
      </c>
      <c r="S493" s="59">
        <v>207</v>
      </c>
      <c r="T493" s="61">
        <v>209</v>
      </c>
      <c r="U493" s="71">
        <v>23</v>
      </c>
      <c r="V493" s="69">
        <v>1.1606597222221238E-3</v>
      </c>
      <c r="W493" s="69"/>
      <c r="X493" s="66">
        <v>2.1021249999999991E-2</v>
      </c>
      <c r="Y493" s="70">
        <v>9.9106063308953285</v>
      </c>
      <c r="Z493" s="59">
        <v>218</v>
      </c>
      <c r="AA493" s="116">
        <v>12</v>
      </c>
      <c r="AB493" s="72"/>
    </row>
    <row r="494" spans="1:42" s="73" customFormat="1" ht="12" customHeight="1" x14ac:dyDescent="0.2">
      <c r="A494" s="118">
        <v>198</v>
      </c>
      <c r="B494" s="119" t="s">
        <v>342</v>
      </c>
      <c r="C494" s="119" t="s">
        <v>77</v>
      </c>
      <c r="D494" s="120">
        <v>943</v>
      </c>
      <c r="E494" s="121">
        <v>6.991821759259198E-2</v>
      </c>
      <c r="F494" s="122">
        <v>198</v>
      </c>
      <c r="G494" s="123"/>
      <c r="H494" s="123" t="s">
        <v>9</v>
      </c>
      <c r="I494" s="124" t="s">
        <v>52</v>
      </c>
      <c r="J494" s="125">
        <v>2.1879432870374971E-2</v>
      </c>
      <c r="K494" s="126">
        <v>1.4727534722221658E-2</v>
      </c>
      <c r="L494" s="127">
        <v>1.9636712962962212E-3</v>
      </c>
      <c r="M494" s="123">
        <v>198</v>
      </c>
      <c r="N494" s="128"/>
      <c r="O494" s="129">
        <v>2.3044675925926184E-3</v>
      </c>
      <c r="P494" s="128"/>
      <c r="Q494" s="126">
        <v>3.0696655092592562E-2</v>
      </c>
      <c r="R494" s="130">
        <v>27.147366083362805</v>
      </c>
      <c r="S494" s="123">
        <v>204</v>
      </c>
      <c r="T494" s="120">
        <v>208</v>
      </c>
      <c r="U494" s="131">
        <v>-10</v>
      </c>
      <c r="V494" s="129">
        <v>1.1685185185185132E-3</v>
      </c>
      <c r="W494" s="129"/>
      <c r="X494" s="126">
        <v>2.1021041666666629E-2</v>
      </c>
      <c r="Y494" s="130">
        <v>9.910704551986619</v>
      </c>
      <c r="Z494" s="123">
        <v>217</v>
      </c>
      <c r="AA494" s="132">
        <v>10</v>
      </c>
      <c r="AB494" s="72"/>
    </row>
    <row r="495" spans="1:42" s="73" customFormat="1" ht="12" customHeight="1" x14ac:dyDescent="0.2">
      <c r="A495" s="133">
        <v>461</v>
      </c>
      <c r="B495" s="134" t="s">
        <v>140</v>
      </c>
      <c r="C495" s="134" t="s">
        <v>77</v>
      </c>
      <c r="D495" s="135">
        <v>945</v>
      </c>
      <c r="E495" s="136" t="s">
        <v>124</v>
      </c>
      <c r="F495" s="137">
        <v>461</v>
      </c>
      <c r="G495" s="138"/>
      <c r="H495" s="138" t="s">
        <v>9</v>
      </c>
      <c r="I495" s="139" t="s">
        <v>52</v>
      </c>
      <c r="J495" s="140" t="s">
        <v>124</v>
      </c>
      <c r="K495" s="141" t="s">
        <v>124</v>
      </c>
      <c r="L495" s="142" t="s">
        <v>124</v>
      </c>
      <c r="M495" s="138">
        <v>461</v>
      </c>
      <c r="N495" s="143"/>
      <c r="O495" s="144" t="s">
        <v>124</v>
      </c>
      <c r="P495" s="143"/>
      <c r="Q495" s="141" t="s">
        <v>124</v>
      </c>
      <c r="R495" s="145" t="s">
        <v>124</v>
      </c>
      <c r="S495" s="138">
        <v>461</v>
      </c>
      <c r="T495" s="135">
        <v>461</v>
      </c>
      <c r="U495" s="146">
        <v>0</v>
      </c>
      <c r="V495" s="144" t="s">
        <v>124</v>
      </c>
      <c r="W495" s="144"/>
      <c r="X495" s="141" t="s">
        <v>124</v>
      </c>
      <c r="Y495" s="145" t="s">
        <v>124</v>
      </c>
      <c r="Z495" s="138">
        <v>461</v>
      </c>
      <c r="AA495" s="147">
        <v>0</v>
      </c>
      <c r="AB495" s="72"/>
    </row>
    <row r="496" spans="1:42" s="73" customFormat="1" ht="9.9499999999999993" customHeight="1" x14ac:dyDescent="0.2">
      <c r="A496" s="59"/>
      <c r="B496" s="60"/>
      <c r="C496" s="60"/>
      <c r="D496" s="61"/>
      <c r="E496" s="62"/>
      <c r="F496" s="63"/>
      <c r="G496" s="59"/>
      <c r="H496" s="59"/>
      <c r="I496" s="64"/>
      <c r="J496" s="65"/>
      <c r="K496" s="66"/>
      <c r="L496" s="67"/>
      <c r="M496" s="59"/>
      <c r="N496" s="68"/>
      <c r="O496" s="69"/>
      <c r="P496" s="68"/>
      <c r="Q496" s="66"/>
      <c r="R496" s="70"/>
      <c r="S496" s="59"/>
      <c r="T496" s="61"/>
      <c r="U496" s="71"/>
      <c r="V496" s="69"/>
      <c r="W496" s="69"/>
      <c r="X496" s="66"/>
      <c r="Y496" s="70"/>
      <c r="Z496" s="59"/>
      <c r="AA496" s="71"/>
      <c r="AB496" s="72"/>
    </row>
    <row r="497" spans="1:42" ht="22.5" customHeight="1" x14ac:dyDescent="0.35">
      <c r="A497" s="148">
        <v>56</v>
      </c>
      <c r="B497" s="149" t="str">
        <f>IF(C500&lt;&gt;"",C500,"")</f>
        <v>Team_Lyra</v>
      </c>
      <c r="C497" s="77">
        <f>IF(E502&lt;&gt;"",E502,"")</f>
        <v>7.0316145833330457E-2</v>
      </c>
    </row>
    <row r="498" spans="1:42" s="73" customFormat="1" ht="12" customHeight="1" x14ac:dyDescent="0.2">
      <c r="A498" s="61"/>
      <c r="B498" s="60"/>
      <c r="C498" s="92"/>
      <c r="D498" s="71"/>
      <c r="E498" s="93" t="s">
        <v>0</v>
      </c>
      <c r="F498" s="93"/>
      <c r="G498" s="93"/>
      <c r="H498" s="93"/>
      <c r="I498" s="93"/>
      <c r="J498" s="83"/>
      <c r="K498" s="94" t="s">
        <v>1</v>
      </c>
      <c r="L498" s="95"/>
      <c r="M498" s="95"/>
      <c r="N498" s="60"/>
      <c r="O498" s="96"/>
      <c r="P498" s="60"/>
      <c r="Q498" s="94" t="s">
        <v>2</v>
      </c>
      <c r="R498" s="95"/>
      <c r="S498" s="95"/>
      <c r="T498" s="95"/>
      <c r="U498" s="95"/>
      <c r="V498" s="96"/>
      <c r="W498" s="96"/>
      <c r="X498" s="94" t="s">
        <v>3</v>
      </c>
      <c r="Y498" s="97"/>
      <c r="Z498" s="97"/>
      <c r="AA498" s="98"/>
      <c r="AB498" s="72"/>
    </row>
    <row r="499" spans="1:42" s="114" customFormat="1" ht="12" customHeight="1" x14ac:dyDescent="0.2">
      <c r="A499" s="99" t="s">
        <v>4</v>
      </c>
      <c r="B499" s="100" t="s">
        <v>117</v>
      </c>
      <c r="C499" s="100" t="s">
        <v>118</v>
      </c>
      <c r="D499" s="101" t="s">
        <v>7</v>
      </c>
      <c r="E499" s="102" t="s">
        <v>8</v>
      </c>
      <c r="F499" s="103" t="s">
        <v>4</v>
      </c>
      <c r="G499" s="104"/>
      <c r="H499" s="105" t="s">
        <v>9</v>
      </c>
      <c r="I499" s="106" t="s">
        <v>10</v>
      </c>
      <c r="J499" s="107" t="s">
        <v>119</v>
      </c>
      <c r="K499" s="105" t="s">
        <v>8</v>
      </c>
      <c r="L499" s="108" t="s">
        <v>11</v>
      </c>
      <c r="M499" s="104" t="s">
        <v>4</v>
      </c>
      <c r="N499" s="109"/>
      <c r="O499" s="105" t="s">
        <v>12</v>
      </c>
      <c r="P499" s="109"/>
      <c r="Q499" s="105" t="s">
        <v>8</v>
      </c>
      <c r="R499" s="110" t="s">
        <v>13</v>
      </c>
      <c r="S499" s="104" t="s">
        <v>4</v>
      </c>
      <c r="T499" s="104" t="s">
        <v>14</v>
      </c>
      <c r="U499" s="100" t="s">
        <v>15</v>
      </c>
      <c r="V499" s="105" t="s">
        <v>16</v>
      </c>
      <c r="W499" s="105"/>
      <c r="X499" s="105" t="s">
        <v>8</v>
      </c>
      <c r="Y499" s="110" t="s">
        <v>13</v>
      </c>
      <c r="Z499" s="104" t="s">
        <v>4</v>
      </c>
      <c r="AA499" s="111" t="s">
        <v>17</v>
      </c>
      <c r="AB499" s="112"/>
      <c r="AC499" s="113"/>
      <c r="AD499" s="113"/>
      <c r="AE499" s="113"/>
      <c r="AF499" s="113"/>
      <c r="AG499" s="113"/>
      <c r="AH499" s="113"/>
      <c r="AI499" s="113"/>
      <c r="AJ499" s="113"/>
      <c r="AK499" s="113"/>
      <c r="AL499" s="113"/>
      <c r="AM499" s="113"/>
      <c r="AN499" s="113"/>
      <c r="AO499" s="113"/>
      <c r="AP499" s="113"/>
    </row>
    <row r="500" spans="1:42" s="73" customFormat="1" ht="12" customHeight="1" x14ac:dyDescent="0.2">
      <c r="A500" s="115">
        <v>199</v>
      </c>
      <c r="B500" s="60" t="s">
        <v>343</v>
      </c>
      <c r="C500" s="60" t="s">
        <v>78</v>
      </c>
      <c r="D500" s="61">
        <v>721</v>
      </c>
      <c r="E500" s="62">
        <v>7.0314062499997054E-2</v>
      </c>
      <c r="F500" s="63">
        <v>199</v>
      </c>
      <c r="G500" s="59"/>
      <c r="H500" s="59" t="s">
        <v>9</v>
      </c>
      <c r="I500" s="64" t="s">
        <v>52</v>
      </c>
      <c r="J500" s="65">
        <v>2.2275277777780045E-2</v>
      </c>
      <c r="K500" s="66">
        <v>1.6116909722219241E-2</v>
      </c>
      <c r="L500" s="67">
        <v>2.1489212962958987E-3</v>
      </c>
      <c r="M500" s="59">
        <v>199</v>
      </c>
      <c r="N500" s="68"/>
      <c r="O500" s="69">
        <v>2.2489236111111754E-3</v>
      </c>
      <c r="P500" s="68"/>
      <c r="Q500" s="66">
        <v>3.0469039351851857E-2</v>
      </c>
      <c r="R500" s="70">
        <v>27.350167614742496</v>
      </c>
      <c r="S500" s="59">
        <v>191</v>
      </c>
      <c r="T500" s="61">
        <v>241</v>
      </c>
      <c r="U500" s="71">
        <v>32</v>
      </c>
      <c r="V500" s="69">
        <v>1.1355787037037324E-3</v>
      </c>
      <c r="W500" s="69"/>
      <c r="X500" s="66">
        <v>2.0343611111111048E-2</v>
      </c>
      <c r="Y500" s="70">
        <v>10.240725316438443</v>
      </c>
      <c r="Z500" s="59">
        <v>192</v>
      </c>
      <c r="AA500" s="116">
        <v>42</v>
      </c>
      <c r="AB500" s="72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117"/>
    </row>
    <row r="501" spans="1:42" s="73" customFormat="1" ht="12" customHeight="1" x14ac:dyDescent="0.2">
      <c r="A501" s="118">
        <v>200</v>
      </c>
      <c r="B501" s="119" t="s">
        <v>344</v>
      </c>
      <c r="C501" s="119" t="s">
        <v>78</v>
      </c>
      <c r="D501" s="120">
        <v>724</v>
      </c>
      <c r="E501" s="121">
        <v>7.0314907407404537E-2</v>
      </c>
      <c r="F501" s="122">
        <v>200</v>
      </c>
      <c r="G501" s="123"/>
      <c r="H501" s="123" t="s">
        <v>9</v>
      </c>
      <c r="I501" s="124" t="s">
        <v>52</v>
      </c>
      <c r="J501" s="125">
        <v>2.2276122685187527E-2</v>
      </c>
      <c r="K501" s="126">
        <v>1.6134409722219245E-2</v>
      </c>
      <c r="L501" s="127">
        <v>2.1512546296292329E-3</v>
      </c>
      <c r="M501" s="123">
        <v>200</v>
      </c>
      <c r="N501" s="128"/>
      <c r="O501" s="129">
        <v>2.2297453703704617E-3</v>
      </c>
      <c r="P501" s="128"/>
      <c r="Q501" s="126">
        <v>3.0419120370370312E-2</v>
      </c>
      <c r="R501" s="130">
        <v>27.395050323185547</v>
      </c>
      <c r="S501" s="123">
        <v>188</v>
      </c>
      <c r="T501" s="120">
        <v>239</v>
      </c>
      <c r="U501" s="131">
        <v>36</v>
      </c>
      <c r="V501" s="129">
        <v>1.2352662037037332E-3</v>
      </c>
      <c r="W501" s="129"/>
      <c r="X501" s="126">
        <v>2.0296365740740785E-2</v>
      </c>
      <c r="Y501" s="130">
        <v>10.264563419605066</v>
      </c>
      <c r="Z501" s="123">
        <v>182</v>
      </c>
      <c r="AA501" s="132">
        <v>39</v>
      </c>
      <c r="AB501" s="72"/>
    </row>
    <row r="502" spans="1:42" s="73" customFormat="1" ht="12" customHeight="1" x14ac:dyDescent="0.2">
      <c r="A502" s="115">
        <v>201</v>
      </c>
      <c r="B502" s="60" t="s">
        <v>345</v>
      </c>
      <c r="C502" s="60" t="s">
        <v>78</v>
      </c>
      <c r="D502" s="61">
        <v>723</v>
      </c>
      <c r="E502" s="62">
        <v>7.0316145833330457E-2</v>
      </c>
      <c r="F502" s="63">
        <v>201</v>
      </c>
      <c r="G502" s="59"/>
      <c r="H502" s="59" t="s">
        <v>9</v>
      </c>
      <c r="I502" s="64" t="s">
        <v>52</v>
      </c>
      <c r="J502" s="65">
        <v>2.2277361111113447E-2</v>
      </c>
      <c r="K502" s="66">
        <v>1.6065428240737756E-2</v>
      </c>
      <c r="L502" s="67">
        <v>2.1420570987650341E-3</v>
      </c>
      <c r="M502" s="59">
        <v>201</v>
      </c>
      <c r="N502" s="68"/>
      <c r="O502" s="69">
        <v>2.2839699074074238E-3</v>
      </c>
      <c r="P502" s="68"/>
      <c r="Q502" s="66">
        <v>3.0503078703703723E-2</v>
      </c>
      <c r="R502" s="70">
        <v>27.319646696257873</v>
      </c>
      <c r="S502" s="59">
        <v>195</v>
      </c>
      <c r="T502" s="61">
        <v>242</v>
      </c>
      <c r="U502" s="71">
        <v>24</v>
      </c>
      <c r="V502" s="69">
        <v>1.1561111111110245E-3</v>
      </c>
      <c r="W502" s="69"/>
      <c r="X502" s="66">
        <v>2.030755787037053E-2</v>
      </c>
      <c r="Y502" s="70">
        <v>10.258906297999491</v>
      </c>
      <c r="Z502" s="59">
        <v>186</v>
      </c>
      <c r="AA502" s="116">
        <v>41</v>
      </c>
      <c r="AB502" s="72"/>
    </row>
    <row r="503" spans="1:42" s="73" customFormat="1" ht="12" customHeight="1" x14ac:dyDescent="0.2">
      <c r="A503" s="118">
        <v>202</v>
      </c>
      <c r="B503" s="119" t="s">
        <v>346</v>
      </c>
      <c r="C503" s="119" t="s">
        <v>78</v>
      </c>
      <c r="D503" s="120">
        <v>722</v>
      </c>
      <c r="E503" s="121">
        <v>7.0318194444441429E-2</v>
      </c>
      <c r="F503" s="122">
        <v>202</v>
      </c>
      <c r="G503" s="123"/>
      <c r="H503" s="123" t="s">
        <v>9</v>
      </c>
      <c r="I503" s="124" t="s">
        <v>52</v>
      </c>
      <c r="J503" s="125">
        <v>2.2279409722224419E-2</v>
      </c>
      <c r="K503" s="126">
        <v>1.6112314814811901E-2</v>
      </c>
      <c r="L503" s="127">
        <v>2.1483086419749201E-3</v>
      </c>
      <c r="M503" s="123">
        <v>202</v>
      </c>
      <c r="N503" s="128"/>
      <c r="O503" s="129">
        <v>2.2248263888888786E-3</v>
      </c>
      <c r="P503" s="128"/>
      <c r="Q503" s="126">
        <v>3.0486423611111091E-2</v>
      </c>
      <c r="R503" s="130">
        <v>27.334571741291963</v>
      </c>
      <c r="S503" s="123">
        <v>192</v>
      </c>
      <c r="T503" s="120">
        <v>240</v>
      </c>
      <c r="U503" s="131">
        <v>32</v>
      </c>
      <c r="V503" s="129">
        <v>1.1876273148148098E-3</v>
      </c>
      <c r="W503" s="129"/>
      <c r="X503" s="126">
        <v>2.0307002314814748E-2</v>
      </c>
      <c r="Y503" s="130">
        <v>10.259186959433499</v>
      </c>
      <c r="Z503" s="123">
        <v>185</v>
      </c>
      <c r="AA503" s="132">
        <v>38</v>
      </c>
      <c r="AB503" s="72"/>
    </row>
    <row r="504" spans="1:42" s="73" customFormat="1" ht="12" customHeight="1" x14ac:dyDescent="0.2">
      <c r="A504" s="133">
        <v>409</v>
      </c>
      <c r="B504" s="134" t="s">
        <v>140</v>
      </c>
      <c r="C504" s="134" t="s">
        <v>78</v>
      </c>
      <c r="D504" s="135">
        <v>725</v>
      </c>
      <c r="E504" s="136" t="s">
        <v>124</v>
      </c>
      <c r="F504" s="137">
        <v>409</v>
      </c>
      <c r="G504" s="138"/>
      <c r="H504" s="138" t="s">
        <v>9</v>
      </c>
      <c r="I504" s="139" t="s">
        <v>52</v>
      </c>
      <c r="J504" s="140" t="s">
        <v>124</v>
      </c>
      <c r="K504" s="141" t="s">
        <v>124</v>
      </c>
      <c r="L504" s="142" t="s">
        <v>124</v>
      </c>
      <c r="M504" s="138">
        <v>409</v>
      </c>
      <c r="N504" s="143"/>
      <c r="O504" s="144" t="s">
        <v>124</v>
      </c>
      <c r="P504" s="143"/>
      <c r="Q504" s="141" t="s">
        <v>124</v>
      </c>
      <c r="R504" s="145" t="s">
        <v>124</v>
      </c>
      <c r="S504" s="138">
        <v>409</v>
      </c>
      <c r="T504" s="135">
        <v>411</v>
      </c>
      <c r="U504" s="146">
        <v>0</v>
      </c>
      <c r="V504" s="144" t="s">
        <v>124</v>
      </c>
      <c r="W504" s="144"/>
      <c r="X504" s="141" t="s">
        <v>124</v>
      </c>
      <c r="Y504" s="145" t="s">
        <v>124</v>
      </c>
      <c r="Z504" s="138">
        <v>409</v>
      </c>
      <c r="AA504" s="147">
        <v>2</v>
      </c>
      <c r="AB504" s="72"/>
    </row>
    <row r="505" spans="1:42" s="73" customFormat="1" ht="9.9499999999999993" customHeight="1" x14ac:dyDescent="0.2">
      <c r="A505" s="59"/>
      <c r="B505" s="60"/>
      <c r="C505" s="60"/>
      <c r="D505" s="61"/>
      <c r="E505" s="62"/>
      <c r="F505" s="63"/>
      <c r="G505" s="59"/>
      <c r="H505" s="59"/>
      <c r="I505" s="64"/>
      <c r="J505" s="65"/>
      <c r="K505" s="66"/>
      <c r="L505" s="67"/>
      <c r="M505" s="59"/>
      <c r="N505" s="68"/>
      <c r="O505" s="69"/>
      <c r="P505" s="68"/>
      <c r="Q505" s="66"/>
      <c r="R505" s="70"/>
      <c r="S505" s="59"/>
      <c r="T505" s="61"/>
      <c r="U505" s="71"/>
      <c r="V505" s="69"/>
      <c r="W505" s="69"/>
      <c r="X505" s="66"/>
      <c r="Y505" s="70"/>
      <c r="Z505" s="59"/>
      <c r="AA505" s="71"/>
      <c r="AB505" s="72"/>
    </row>
    <row r="506" spans="1:42" ht="22.5" customHeight="1" x14ac:dyDescent="0.35">
      <c r="A506" s="148">
        <v>57</v>
      </c>
      <c r="B506" s="149" t="str">
        <f>IF(C509&lt;&gt;"",C509,"")</f>
        <v>Les copains 1</v>
      </c>
      <c r="C506" s="77">
        <f>IF(E511&lt;&gt;"",E511,"")</f>
        <v>7.0326377314813171E-2</v>
      </c>
    </row>
    <row r="507" spans="1:42" s="73" customFormat="1" ht="12" customHeight="1" x14ac:dyDescent="0.2">
      <c r="A507" s="61"/>
      <c r="B507" s="60"/>
      <c r="C507" s="92"/>
      <c r="D507" s="71"/>
      <c r="E507" s="93" t="s">
        <v>0</v>
      </c>
      <c r="F507" s="93"/>
      <c r="G507" s="93"/>
      <c r="H507" s="93"/>
      <c r="I507" s="93"/>
      <c r="J507" s="83"/>
      <c r="K507" s="94" t="s">
        <v>1</v>
      </c>
      <c r="L507" s="95"/>
      <c r="M507" s="95"/>
      <c r="N507" s="60"/>
      <c r="O507" s="96"/>
      <c r="P507" s="60"/>
      <c r="Q507" s="94" t="s">
        <v>2</v>
      </c>
      <c r="R507" s="95"/>
      <c r="S507" s="95"/>
      <c r="T507" s="95"/>
      <c r="U507" s="95"/>
      <c r="V507" s="96"/>
      <c r="W507" s="96"/>
      <c r="X507" s="94" t="s">
        <v>3</v>
      </c>
      <c r="Y507" s="97"/>
      <c r="Z507" s="97"/>
      <c r="AA507" s="98"/>
      <c r="AB507" s="72"/>
    </row>
    <row r="508" spans="1:42" s="114" customFormat="1" ht="12" customHeight="1" x14ac:dyDescent="0.2">
      <c r="A508" s="99" t="s">
        <v>4</v>
      </c>
      <c r="B508" s="100" t="s">
        <v>117</v>
      </c>
      <c r="C508" s="100" t="s">
        <v>118</v>
      </c>
      <c r="D508" s="101" t="s">
        <v>7</v>
      </c>
      <c r="E508" s="102" t="s">
        <v>8</v>
      </c>
      <c r="F508" s="103" t="s">
        <v>4</v>
      </c>
      <c r="G508" s="104"/>
      <c r="H508" s="105" t="s">
        <v>9</v>
      </c>
      <c r="I508" s="106" t="s">
        <v>10</v>
      </c>
      <c r="J508" s="107" t="s">
        <v>119</v>
      </c>
      <c r="K508" s="105" t="s">
        <v>8</v>
      </c>
      <c r="L508" s="108" t="s">
        <v>11</v>
      </c>
      <c r="M508" s="104" t="s">
        <v>4</v>
      </c>
      <c r="N508" s="109"/>
      <c r="O508" s="105" t="s">
        <v>12</v>
      </c>
      <c r="P508" s="109"/>
      <c r="Q508" s="105" t="s">
        <v>8</v>
      </c>
      <c r="R508" s="110" t="s">
        <v>13</v>
      </c>
      <c r="S508" s="104" t="s">
        <v>4</v>
      </c>
      <c r="T508" s="104" t="s">
        <v>14</v>
      </c>
      <c r="U508" s="100" t="s">
        <v>15</v>
      </c>
      <c r="V508" s="105" t="s">
        <v>16</v>
      </c>
      <c r="W508" s="105"/>
      <c r="X508" s="105" t="s">
        <v>8</v>
      </c>
      <c r="Y508" s="110" t="s">
        <v>13</v>
      </c>
      <c r="Z508" s="104" t="s">
        <v>4</v>
      </c>
      <c r="AA508" s="111" t="s">
        <v>17</v>
      </c>
      <c r="AB508" s="112"/>
      <c r="AC508" s="113"/>
      <c r="AD508" s="113"/>
      <c r="AE508" s="113"/>
      <c r="AF508" s="113"/>
      <c r="AG508" s="113"/>
      <c r="AH508" s="113"/>
      <c r="AI508" s="113"/>
      <c r="AJ508" s="113"/>
      <c r="AK508" s="113"/>
      <c r="AL508" s="113"/>
      <c r="AM508" s="113"/>
      <c r="AN508" s="113"/>
      <c r="AO508" s="113"/>
      <c r="AP508" s="113"/>
    </row>
    <row r="509" spans="1:42" s="73" customFormat="1" ht="12" customHeight="1" x14ac:dyDescent="0.2">
      <c r="A509" s="115">
        <v>203</v>
      </c>
      <c r="B509" s="60" t="s">
        <v>347</v>
      </c>
      <c r="C509" s="60" t="s">
        <v>79</v>
      </c>
      <c r="D509" s="61">
        <v>836</v>
      </c>
      <c r="E509" s="62">
        <v>7.0324710648146382E-2</v>
      </c>
      <c r="F509" s="63">
        <v>203</v>
      </c>
      <c r="G509" s="59"/>
      <c r="H509" s="59" t="s">
        <v>9</v>
      </c>
      <c r="I509" s="64" t="s">
        <v>52</v>
      </c>
      <c r="J509" s="65">
        <v>2.2285925925929373E-2</v>
      </c>
      <c r="K509" s="66">
        <v>1.7111446759257576E-2</v>
      </c>
      <c r="L509" s="67">
        <v>2.2815262345676768E-3</v>
      </c>
      <c r="M509" s="59">
        <v>203</v>
      </c>
      <c r="N509" s="68"/>
      <c r="O509" s="69">
        <v>1.411446759259305E-3</v>
      </c>
      <c r="P509" s="68"/>
      <c r="Q509" s="66">
        <v>3.0136307870370249E-2</v>
      </c>
      <c r="R509" s="70">
        <v>27.652137644660154</v>
      </c>
      <c r="S509" s="59">
        <v>173</v>
      </c>
      <c r="T509" s="61">
        <v>236</v>
      </c>
      <c r="U509" s="71">
        <v>66</v>
      </c>
      <c r="V509" s="69">
        <v>9.5752314814823158E-4</v>
      </c>
      <c r="W509" s="69"/>
      <c r="X509" s="66">
        <v>2.0707986111111021E-2</v>
      </c>
      <c r="Y509" s="70">
        <v>10.060530860678458</v>
      </c>
      <c r="Z509" s="59">
        <v>206</v>
      </c>
      <c r="AA509" s="116">
        <v>33</v>
      </c>
      <c r="AB509" s="72"/>
      <c r="AC509" s="117"/>
      <c r="AD509" s="117"/>
      <c r="AE509" s="117"/>
      <c r="AF509" s="117"/>
      <c r="AG509" s="117"/>
      <c r="AH509" s="117"/>
      <c r="AI509" s="117"/>
      <c r="AJ509" s="117"/>
      <c r="AK509" s="117"/>
      <c r="AL509" s="117"/>
      <c r="AM509" s="117"/>
      <c r="AN509" s="117"/>
      <c r="AO509" s="117"/>
      <c r="AP509" s="117"/>
    </row>
    <row r="510" spans="1:42" s="73" customFormat="1" ht="12" customHeight="1" x14ac:dyDescent="0.2">
      <c r="A510" s="118">
        <v>204</v>
      </c>
      <c r="B510" s="119" t="s">
        <v>348</v>
      </c>
      <c r="C510" s="119" t="s">
        <v>79</v>
      </c>
      <c r="D510" s="120">
        <v>839</v>
      </c>
      <c r="E510" s="121">
        <v>7.0325706018516843E-2</v>
      </c>
      <c r="F510" s="122">
        <v>204</v>
      </c>
      <c r="G510" s="123"/>
      <c r="H510" s="123" t="s">
        <v>9</v>
      </c>
      <c r="I510" s="124" t="s">
        <v>52</v>
      </c>
      <c r="J510" s="125">
        <v>2.2286921296299833E-2</v>
      </c>
      <c r="K510" s="126">
        <v>1.7150034722220542E-2</v>
      </c>
      <c r="L510" s="127">
        <v>2.2866712962960724E-3</v>
      </c>
      <c r="M510" s="123">
        <v>204</v>
      </c>
      <c r="N510" s="128"/>
      <c r="O510" s="129">
        <v>1.3872106481481739E-3</v>
      </c>
      <c r="P510" s="128"/>
      <c r="Q510" s="126">
        <v>3.0090243055555521E-2</v>
      </c>
      <c r="R510" s="130">
        <v>27.694469991310893</v>
      </c>
      <c r="S510" s="123">
        <v>170</v>
      </c>
      <c r="T510" s="120">
        <v>233</v>
      </c>
      <c r="U510" s="131">
        <v>71</v>
      </c>
      <c r="V510" s="129">
        <v>1.0043171296295617E-3</v>
      </c>
      <c r="W510" s="129"/>
      <c r="X510" s="126">
        <v>2.0693900462963044E-2</v>
      </c>
      <c r="Y510" s="130">
        <v>10.067378728635445</v>
      </c>
      <c r="Z510" s="123">
        <v>205</v>
      </c>
      <c r="AA510" s="132">
        <v>29</v>
      </c>
      <c r="AB510" s="72"/>
    </row>
    <row r="511" spans="1:42" s="73" customFormat="1" ht="12" customHeight="1" x14ac:dyDescent="0.2">
      <c r="A511" s="115">
        <v>205</v>
      </c>
      <c r="B511" s="60" t="s">
        <v>349</v>
      </c>
      <c r="C511" s="60" t="s">
        <v>79</v>
      </c>
      <c r="D511" s="61">
        <v>838</v>
      </c>
      <c r="E511" s="62">
        <v>7.0326377314813171E-2</v>
      </c>
      <c r="F511" s="63">
        <v>205</v>
      </c>
      <c r="G511" s="59"/>
      <c r="H511" s="59" t="s">
        <v>9</v>
      </c>
      <c r="I511" s="64" t="s">
        <v>52</v>
      </c>
      <c r="J511" s="65">
        <v>2.2287592592596162E-2</v>
      </c>
      <c r="K511" s="66">
        <v>1.7117939814813132E-2</v>
      </c>
      <c r="L511" s="67">
        <v>2.2823919753084177E-3</v>
      </c>
      <c r="M511" s="59">
        <v>205</v>
      </c>
      <c r="N511" s="68"/>
      <c r="O511" s="69">
        <v>1.4290393518519018E-3</v>
      </c>
      <c r="P511" s="68"/>
      <c r="Q511" s="66">
        <v>3.0121238425925845E-2</v>
      </c>
      <c r="R511" s="70">
        <v>27.665971815291286</v>
      </c>
      <c r="S511" s="59">
        <v>171</v>
      </c>
      <c r="T511" s="61">
        <v>237</v>
      </c>
      <c r="U511" s="71">
        <v>66</v>
      </c>
      <c r="V511" s="69">
        <v>9.7618055555559469E-4</v>
      </c>
      <c r="W511" s="69"/>
      <c r="X511" s="66">
        <v>2.0681979166666697E-2</v>
      </c>
      <c r="Y511" s="70">
        <v>10.073181664794719</v>
      </c>
      <c r="Z511" s="59">
        <v>204</v>
      </c>
      <c r="AA511" s="116">
        <v>32</v>
      </c>
      <c r="AB511" s="72"/>
    </row>
    <row r="512" spans="1:42" s="73" customFormat="1" ht="12" customHeight="1" x14ac:dyDescent="0.2">
      <c r="A512" s="118">
        <v>439</v>
      </c>
      <c r="B512" s="119" t="s">
        <v>350</v>
      </c>
      <c r="C512" s="119" t="s">
        <v>79</v>
      </c>
      <c r="D512" s="120">
        <v>837</v>
      </c>
      <c r="E512" s="121" t="s">
        <v>124</v>
      </c>
      <c r="F512" s="122">
        <v>439</v>
      </c>
      <c r="G512" s="123"/>
      <c r="H512" s="123" t="s">
        <v>9</v>
      </c>
      <c r="I512" s="124" t="s">
        <v>52</v>
      </c>
      <c r="J512" s="125" t="s">
        <v>124</v>
      </c>
      <c r="K512" s="126" t="s">
        <v>124</v>
      </c>
      <c r="L512" s="127" t="s">
        <v>124</v>
      </c>
      <c r="M512" s="123">
        <v>439</v>
      </c>
      <c r="N512" s="128"/>
      <c r="O512" s="129" t="s">
        <v>124</v>
      </c>
      <c r="P512" s="128"/>
      <c r="Q512" s="126" t="s">
        <v>124</v>
      </c>
      <c r="R512" s="130" t="s">
        <v>124</v>
      </c>
      <c r="S512" s="123">
        <v>439</v>
      </c>
      <c r="T512" s="120">
        <v>439</v>
      </c>
      <c r="U512" s="131">
        <v>0</v>
      </c>
      <c r="V512" s="129" t="s">
        <v>124</v>
      </c>
      <c r="W512" s="129"/>
      <c r="X512" s="126" t="s">
        <v>124</v>
      </c>
      <c r="Y512" s="130" t="s">
        <v>124</v>
      </c>
      <c r="Z512" s="123">
        <v>439</v>
      </c>
      <c r="AA512" s="132">
        <v>0</v>
      </c>
      <c r="AB512" s="72"/>
    </row>
    <row r="513" spans="1:42" s="73" customFormat="1" ht="12" customHeight="1" x14ac:dyDescent="0.2">
      <c r="A513" s="133"/>
      <c r="B513" s="134"/>
      <c r="C513" s="134"/>
      <c r="D513" s="135"/>
      <c r="E513" s="136"/>
      <c r="F513" s="137"/>
      <c r="G513" s="138"/>
      <c r="H513" s="138"/>
      <c r="I513" s="139"/>
      <c r="J513" s="140"/>
      <c r="K513" s="141"/>
      <c r="L513" s="142"/>
      <c r="M513" s="138"/>
      <c r="N513" s="143"/>
      <c r="O513" s="144"/>
      <c r="P513" s="143"/>
      <c r="Q513" s="141"/>
      <c r="R513" s="145"/>
      <c r="S513" s="138"/>
      <c r="T513" s="135"/>
      <c r="U513" s="146"/>
      <c r="V513" s="144"/>
      <c r="W513" s="144"/>
      <c r="X513" s="141"/>
      <c r="Y513" s="145"/>
      <c r="Z513" s="138"/>
      <c r="AA513" s="147"/>
      <c r="AB513" s="72"/>
    </row>
    <row r="514" spans="1:42" s="73" customFormat="1" ht="9.9499999999999993" customHeight="1" x14ac:dyDescent="0.2">
      <c r="A514" s="59"/>
      <c r="B514" s="60"/>
      <c r="C514" s="60"/>
      <c r="D514" s="61"/>
      <c r="E514" s="62"/>
      <c r="F514" s="63"/>
      <c r="G514" s="59"/>
      <c r="H514" s="59"/>
      <c r="I514" s="64"/>
      <c r="J514" s="65"/>
      <c r="K514" s="66"/>
      <c r="L514" s="67"/>
      <c r="M514" s="59"/>
      <c r="N514" s="68"/>
      <c r="O514" s="69"/>
      <c r="P514" s="68"/>
      <c r="Q514" s="66"/>
      <c r="R514" s="70"/>
      <c r="S514" s="59"/>
      <c r="T514" s="61"/>
      <c r="U514" s="71"/>
      <c r="V514" s="69"/>
      <c r="W514" s="69"/>
      <c r="X514" s="66"/>
      <c r="Y514" s="70"/>
      <c r="Z514" s="59"/>
      <c r="AA514" s="71"/>
      <c r="AB514" s="72"/>
    </row>
    <row r="515" spans="1:42" ht="22.5" customHeight="1" x14ac:dyDescent="0.35">
      <c r="A515" s="148">
        <v>58</v>
      </c>
      <c r="B515" s="149" t="str">
        <f>IF(C518&lt;&gt;"",C518,"")</f>
        <v>5 EXPRESS</v>
      </c>
      <c r="C515" s="77">
        <f>IF(E520&lt;&gt;"",E520,"")</f>
        <v>7.0389004629627161E-2</v>
      </c>
    </row>
    <row r="516" spans="1:42" s="73" customFormat="1" ht="12" customHeight="1" x14ac:dyDescent="0.2">
      <c r="A516" s="61"/>
      <c r="B516" s="60"/>
      <c r="C516" s="92"/>
      <c r="D516" s="71"/>
      <c r="E516" s="93" t="s">
        <v>0</v>
      </c>
      <c r="F516" s="93"/>
      <c r="G516" s="93"/>
      <c r="H516" s="93"/>
      <c r="I516" s="93"/>
      <c r="J516" s="83"/>
      <c r="K516" s="94" t="s">
        <v>1</v>
      </c>
      <c r="L516" s="95"/>
      <c r="M516" s="95"/>
      <c r="N516" s="60"/>
      <c r="O516" s="96"/>
      <c r="P516" s="60"/>
      <c r="Q516" s="94" t="s">
        <v>2</v>
      </c>
      <c r="R516" s="95"/>
      <c r="S516" s="95"/>
      <c r="T516" s="95"/>
      <c r="U516" s="95"/>
      <c r="V516" s="96"/>
      <c r="W516" s="96"/>
      <c r="X516" s="94" t="s">
        <v>3</v>
      </c>
      <c r="Y516" s="97"/>
      <c r="Z516" s="97"/>
      <c r="AA516" s="98"/>
      <c r="AB516" s="72"/>
    </row>
    <row r="517" spans="1:42" s="114" customFormat="1" ht="12" customHeight="1" x14ac:dyDescent="0.2">
      <c r="A517" s="99" t="s">
        <v>4</v>
      </c>
      <c r="B517" s="100" t="s">
        <v>117</v>
      </c>
      <c r="C517" s="100" t="s">
        <v>118</v>
      </c>
      <c r="D517" s="101" t="s">
        <v>7</v>
      </c>
      <c r="E517" s="102" t="s">
        <v>8</v>
      </c>
      <c r="F517" s="103" t="s">
        <v>4</v>
      </c>
      <c r="G517" s="104"/>
      <c r="H517" s="105" t="s">
        <v>9</v>
      </c>
      <c r="I517" s="106" t="s">
        <v>10</v>
      </c>
      <c r="J517" s="107" t="s">
        <v>119</v>
      </c>
      <c r="K517" s="105" t="s">
        <v>8</v>
      </c>
      <c r="L517" s="108" t="s">
        <v>11</v>
      </c>
      <c r="M517" s="104" t="s">
        <v>4</v>
      </c>
      <c r="N517" s="109"/>
      <c r="O517" s="105" t="s">
        <v>12</v>
      </c>
      <c r="P517" s="109"/>
      <c r="Q517" s="105" t="s">
        <v>8</v>
      </c>
      <c r="R517" s="110" t="s">
        <v>13</v>
      </c>
      <c r="S517" s="104" t="s">
        <v>4</v>
      </c>
      <c r="T517" s="104" t="s">
        <v>14</v>
      </c>
      <c r="U517" s="100" t="s">
        <v>15</v>
      </c>
      <c r="V517" s="105" t="s">
        <v>16</v>
      </c>
      <c r="W517" s="105"/>
      <c r="X517" s="105" t="s">
        <v>8</v>
      </c>
      <c r="Y517" s="110" t="s">
        <v>13</v>
      </c>
      <c r="Z517" s="104" t="s">
        <v>4</v>
      </c>
      <c r="AA517" s="111" t="s">
        <v>17</v>
      </c>
      <c r="AB517" s="112"/>
      <c r="AC517" s="113"/>
      <c r="AD517" s="113"/>
      <c r="AE517" s="113"/>
      <c r="AF517" s="113"/>
      <c r="AG517" s="113"/>
      <c r="AH517" s="113"/>
      <c r="AI517" s="113"/>
      <c r="AJ517" s="113"/>
      <c r="AK517" s="113"/>
      <c r="AL517" s="113"/>
      <c r="AM517" s="113"/>
      <c r="AN517" s="113"/>
      <c r="AO517" s="113"/>
      <c r="AP517" s="113"/>
    </row>
    <row r="518" spans="1:42" s="73" customFormat="1" ht="12" customHeight="1" x14ac:dyDescent="0.2">
      <c r="A518" s="115">
        <v>206</v>
      </c>
      <c r="B518" s="60" t="s">
        <v>351</v>
      </c>
      <c r="C518" s="60" t="s">
        <v>80</v>
      </c>
      <c r="D518" s="61">
        <v>760</v>
      </c>
      <c r="E518" s="62">
        <v>7.0387592592590087E-2</v>
      </c>
      <c r="F518" s="63">
        <v>206</v>
      </c>
      <c r="G518" s="59"/>
      <c r="H518" s="59" t="s">
        <v>9</v>
      </c>
      <c r="I518" s="64" t="s">
        <v>52</v>
      </c>
      <c r="J518" s="65">
        <v>2.2348807870373077E-2</v>
      </c>
      <c r="K518" s="66">
        <v>1.7888321759256698E-2</v>
      </c>
      <c r="L518" s="67">
        <v>2.3851095679008933E-3</v>
      </c>
      <c r="M518" s="59">
        <v>206</v>
      </c>
      <c r="N518" s="68"/>
      <c r="O518" s="69">
        <v>2.1387499999999671E-3</v>
      </c>
      <c r="P518" s="68"/>
      <c r="Q518" s="66">
        <v>3.0515752314814848E-2</v>
      </c>
      <c r="R518" s="70">
        <v>27.308300471712933</v>
      </c>
      <c r="S518" s="59">
        <v>197</v>
      </c>
      <c r="T518" s="61">
        <v>262</v>
      </c>
      <c r="U518" s="71">
        <v>65</v>
      </c>
      <c r="V518" s="69">
        <v>1.4394328703702941E-3</v>
      </c>
      <c r="W518" s="69"/>
      <c r="X518" s="66">
        <v>1.840533564814828E-2</v>
      </c>
      <c r="Y518" s="70">
        <v>11.319181421953219</v>
      </c>
      <c r="Z518" s="59">
        <v>109</v>
      </c>
      <c r="AA518" s="116">
        <v>56</v>
      </c>
      <c r="AB518" s="72"/>
      <c r="AC518" s="117"/>
      <c r="AD518" s="117"/>
      <c r="AE518" s="117"/>
      <c r="AF518" s="117"/>
      <c r="AG518" s="117"/>
      <c r="AH518" s="117"/>
      <c r="AI518" s="117"/>
      <c r="AJ518" s="117"/>
      <c r="AK518" s="117"/>
      <c r="AL518" s="117"/>
      <c r="AM518" s="117"/>
      <c r="AN518" s="117"/>
      <c r="AO518" s="117"/>
      <c r="AP518" s="117"/>
    </row>
    <row r="519" spans="1:42" s="73" customFormat="1" ht="12" customHeight="1" x14ac:dyDescent="0.2">
      <c r="A519" s="118">
        <v>207</v>
      </c>
      <c r="B519" s="119" t="s">
        <v>352</v>
      </c>
      <c r="C519" s="119" t="s">
        <v>80</v>
      </c>
      <c r="D519" s="120">
        <v>756</v>
      </c>
      <c r="E519" s="121">
        <v>7.0388263888886415E-2</v>
      </c>
      <c r="F519" s="122">
        <v>207</v>
      </c>
      <c r="G519" s="123"/>
      <c r="H519" s="123" t="s">
        <v>9</v>
      </c>
      <c r="I519" s="124" t="s">
        <v>52</v>
      </c>
      <c r="J519" s="125">
        <v>2.2349479166669406E-2</v>
      </c>
      <c r="K519" s="126">
        <v>1.7941909722219651E-2</v>
      </c>
      <c r="L519" s="127">
        <v>2.392254629629287E-3</v>
      </c>
      <c r="M519" s="123">
        <v>207</v>
      </c>
      <c r="N519" s="128"/>
      <c r="O519" s="129">
        <v>2.1115624999999971E-3</v>
      </c>
      <c r="P519" s="128"/>
      <c r="Q519" s="126">
        <v>3.052969907407399E-2</v>
      </c>
      <c r="R519" s="130">
        <v>27.295825330980911</v>
      </c>
      <c r="S519" s="123">
        <v>199</v>
      </c>
      <c r="T519" s="120">
        <v>269</v>
      </c>
      <c r="U519" s="131">
        <v>62</v>
      </c>
      <c r="V519" s="129">
        <v>1.4059837962964172E-3</v>
      </c>
      <c r="W519" s="129"/>
      <c r="X519" s="126">
        <v>1.839910879629636E-2</v>
      </c>
      <c r="Y519" s="130">
        <v>11.323012198029378</v>
      </c>
      <c r="Z519" s="123">
        <v>107</v>
      </c>
      <c r="AA519" s="132">
        <v>62</v>
      </c>
      <c r="AB519" s="72"/>
    </row>
    <row r="520" spans="1:42" s="73" customFormat="1" ht="12" customHeight="1" x14ac:dyDescent="0.2">
      <c r="A520" s="115">
        <v>208</v>
      </c>
      <c r="B520" s="60" t="s">
        <v>353</v>
      </c>
      <c r="C520" s="60" t="s">
        <v>80</v>
      </c>
      <c r="D520" s="61">
        <v>758</v>
      </c>
      <c r="E520" s="62">
        <v>7.0389004629627161E-2</v>
      </c>
      <c r="F520" s="63">
        <v>208</v>
      </c>
      <c r="G520" s="59"/>
      <c r="H520" s="59" t="s">
        <v>9</v>
      </c>
      <c r="I520" s="64" t="s">
        <v>52</v>
      </c>
      <c r="J520" s="65">
        <v>2.2350219907410152E-2</v>
      </c>
      <c r="K520" s="66">
        <v>1.7937280092589991E-2</v>
      </c>
      <c r="L520" s="67">
        <v>2.3916373456786657E-3</v>
      </c>
      <c r="M520" s="59">
        <v>208</v>
      </c>
      <c r="N520" s="68"/>
      <c r="O520" s="69">
        <v>2.1378472222223222E-3</v>
      </c>
      <c r="P520" s="68"/>
      <c r="Q520" s="66">
        <v>3.0502048611110943E-2</v>
      </c>
      <c r="R520" s="70">
        <v>27.320569315130395</v>
      </c>
      <c r="S520" s="59">
        <v>194</v>
      </c>
      <c r="T520" s="61">
        <v>268</v>
      </c>
      <c r="U520" s="71">
        <v>62</v>
      </c>
      <c r="V520" s="69">
        <v>1.3976504629631403E-3</v>
      </c>
      <c r="W520" s="69"/>
      <c r="X520" s="66">
        <v>1.8414178240740764E-2</v>
      </c>
      <c r="Y520" s="70">
        <v>11.31374588698195</v>
      </c>
      <c r="Z520" s="59">
        <v>114</v>
      </c>
      <c r="AA520" s="116">
        <v>60</v>
      </c>
      <c r="AB520" s="72"/>
    </row>
    <row r="521" spans="1:42" s="73" customFormat="1" ht="12" customHeight="1" x14ac:dyDescent="0.2">
      <c r="A521" s="118">
        <v>209</v>
      </c>
      <c r="B521" s="119" t="s">
        <v>354</v>
      </c>
      <c r="C521" s="119" t="s">
        <v>80</v>
      </c>
      <c r="D521" s="120">
        <v>757</v>
      </c>
      <c r="E521" s="121">
        <v>7.0392604166664152E-2</v>
      </c>
      <c r="F521" s="122">
        <v>209</v>
      </c>
      <c r="G521" s="123"/>
      <c r="H521" s="123" t="s">
        <v>9</v>
      </c>
      <c r="I521" s="124" t="s">
        <v>52</v>
      </c>
      <c r="J521" s="125">
        <v>2.2353819444447143E-2</v>
      </c>
      <c r="K521" s="126">
        <v>1.790557870370113E-2</v>
      </c>
      <c r="L521" s="127">
        <v>2.3874104938268175E-3</v>
      </c>
      <c r="M521" s="123">
        <v>209</v>
      </c>
      <c r="N521" s="128"/>
      <c r="O521" s="129">
        <v>2.1581712962962518E-3</v>
      </c>
      <c r="P521" s="128"/>
      <c r="Q521" s="126">
        <v>3.0498344907407438E-2</v>
      </c>
      <c r="R521" s="130">
        <v>27.323887111360374</v>
      </c>
      <c r="S521" s="123">
        <v>193</v>
      </c>
      <c r="T521" s="120">
        <v>266</v>
      </c>
      <c r="U521" s="131">
        <v>62</v>
      </c>
      <c r="V521" s="129">
        <v>1.4173726851852697E-3</v>
      </c>
      <c r="W521" s="129"/>
      <c r="X521" s="126">
        <v>1.8413136574074063E-2</v>
      </c>
      <c r="Y521" s="130">
        <v>11.314385927418222</v>
      </c>
      <c r="Z521" s="123">
        <v>113</v>
      </c>
      <c r="AA521" s="132">
        <v>57</v>
      </c>
      <c r="AB521" s="72"/>
    </row>
    <row r="522" spans="1:42" s="73" customFormat="1" ht="12" customHeight="1" x14ac:dyDescent="0.2">
      <c r="A522" s="133">
        <v>210</v>
      </c>
      <c r="B522" s="134" t="s">
        <v>355</v>
      </c>
      <c r="C522" s="134" t="s">
        <v>80</v>
      </c>
      <c r="D522" s="135">
        <v>759</v>
      </c>
      <c r="E522" s="136">
        <v>7.0394999999997543E-2</v>
      </c>
      <c r="F522" s="137">
        <v>210</v>
      </c>
      <c r="G522" s="138"/>
      <c r="H522" s="138" t="s">
        <v>9</v>
      </c>
      <c r="I522" s="139" t="s">
        <v>52</v>
      </c>
      <c r="J522" s="140">
        <v>2.2356215277780533E-2</v>
      </c>
      <c r="K522" s="141">
        <v>1.7909317129627067E-2</v>
      </c>
      <c r="L522" s="142">
        <v>2.3879089506169422E-3</v>
      </c>
      <c r="M522" s="138">
        <v>210</v>
      </c>
      <c r="N522" s="143"/>
      <c r="O522" s="144">
        <v>2.1317245370370275E-3</v>
      </c>
      <c r="P522" s="143"/>
      <c r="Q522" s="141">
        <v>3.0503252314814877E-2</v>
      </c>
      <c r="R522" s="145">
        <v>27.319491204831245</v>
      </c>
      <c r="S522" s="138">
        <v>196</v>
      </c>
      <c r="T522" s="135">
        <v>263</v>
      </c>
      <c r="U522" s="146">
        <v>66</v>
      </c>
      <c r="V522" s="144">
        <v>1.4432754629628564E-3</v>
      </c>
      <c r="W522" s="144"/>
      <c r="X522" s="141">
        <v>1.8407430555555715E-2</v>
      </c>
      <c r="Y522" s="145">
        <v>11.317893211904817</v>
      </c>
      <c r="Z522" s="138">
        <v>110</v>
      </c>
      <c r="AA522" s="147">
        <v>53</v>
      </c>
      <c r="AB522" s="72"/>
    </row>
    <row r="523" spans="1:42" s="73" customFormat="1" ht="9.9499999999999993" customHeight="1" x14ac:dyDescent="0.2">
      <c r="A523" s="59"/>
      <c r="B523" s="60"/>
      <c r="C523" s="60"/>
      <c r="D523" s="61"/>
      <c r="E523" s="62"/>
      <c r="F523" s="63"/>
      <c r="G523" s="59"/>
      <c r="H523" s="59"/>
      <c r="I523" s="64"/>
      <c r="J523" s="65"/>
      <c r="K523" s="66"/>
      <c r="L523" s="67"/>
      <c r="M523" s="59"/>
      <c r="N523" s="68"/>
      <c r="O523" s="69"/>
      <c r="P523" s="68"/>
      <c r="Q523" s="66"/>
      <c r="R523" s="70"/>
      <c r="S523" s="59"/>
      <c r="T523" s="61"/>
      <c r="U523" s="71"/>
      <c r="V523" s="69"/>
      <c r="W523" s="69"/>
      <c r="X523" s="66"/>
      <c r="Y523" s="70"/>
      <c r="Z523" s="59"/>
      <c r="AA523" s="71"/>
      <c r="AB523" s="72"/>
    </row>
    <row r="524" spans="1:42" ht="22.5" customHeight="1" x14ac:dyDescent="0.35">
      <c r="A524" s="148">
        <v>59</v>
      </c>
      <c r="B524" s="149" t="str">
        <f>IF(C527&lt;&gt;"",C527,"")</f>
        <v>YAKA</v>
      </c>
      <c r="C524" s="77">
        <f>IF(E529&lt;&gt;"",E529,"")</f>
        <v>7.0587164351849196E-2</v>
      </c>
    </row>
    <row r="525" spans="1:42" s="73" customFormat="1" ht="12" customHeight="1" x14ac:dyDescent="0.2">
      <c r="A525" s="61"/>
      <c r="B525" s="60"/>
      <c r="C525" s="92"/>
      <c r="D525" s="71"/>
      <c r="E525" s="93" t="s">
        <v>0</v>
      </c>
      <c r="F525" s="93"/>
      <c r="G525" s="93"/>
      <c r="H525" s="93"/>
      <c r="I525" s="93"/>
      <c r="J525" s="83"/>
      <c r="K525" s="94" t="s">
        <v>1</v>
      </c>
      <c r="L525" s="95"/>
      <c r="M525" s="95"/>
      <c r="N525" s="60"/>
      <c r="O525" s="96"/>
      <c r="P525" s="60"/>
      <c r="Q525" s="94" t="s">
        <v>2</v>
      </c>
      <c r="R525" s="95"/>
      <c r="S525" s="95"/>
      <c r="T525" s="95"/>
      <c r="U525" s="95"/>
      <c r="V525" s="96"/>
      <c r="W525" s="96"/>
      <c r="X525" s="94" t="s">
        <v>3</v>
      </c>
      <c r="Y525" s="97"/>
      <c r="Z525" s="97"/>
      <c r="AA525" s="98"/>
      <c r="AB525" s="72"/>
    </row>
    <row r="526" spans="1:42" s="114" customFormat="1" ht="12" customHeight="1" x14ac:dyDescent="0.2">
      <c r="A526" s="99" t="s">
        <v>4</v>
      </c>
      <c r="B526" s="100" t="s">
        <v>117</v>
      </c>
      <c r="C526" s="100" t="s">
        <v>118</v>
      </c>
      <c r="D526" s="101" t="s">
        <v>7</v>
      </c>
      <c r="E526" s="102" t="s">
        <v>8</v>
      </c>
      <c r="F526" s="103" t="s">
        <v>4</v>
      </c>
      <c r="G526" s="104"/>
      <c r="H526" s="105" t="s">
        <v>9</v>
      </c>
      <c r="I526" s="106" t="s">
        <v>10</v>
      </c>
      <c r="J526" s="107" t="s">
        <v>119</v>
      </c>
      <c r="K526" s="105" t="s">
        <v>8</v>
      </c>
      <c r="L526" s="108" t="s">
        <v>11</v>
      </c>
      <c r="M526" s="104" t="s">
        <v>4</v>
      </c>
      <c r="N526" s="109"/>
      <c r="O526" s="105" t="s">
        <v>12</v>
      </c>
      <c r="P526" s="109"/>
      <c r="Q526" s="105" t="s">
        <v>8</v>
      </c>
      <c r="R526" s="110" t="s">
        <v>13</v>
      </c>
      <c r="S526" s="104" t="s">
        <v>4</v>
      </c>
      <c r="T526" s="104" t="s">
        <v>14</v>
      </c>
      <c r="U526" s="100" t="s">
        <v>15</v>
      </c>
      <c r="V526" s="105" t="s">
        <v>16</v>
      </c>
      <c r="W526" s="105"/>
      <c r="X526" s="105" t="s">
        <v>8</v>
      </c>
      <c r="Y526" s="110" t="s">
        <v>13</v>
      </c>
      <c r="Z526" s="104" t="s">
        <v>4</v>
      </c>
      <c r="AA526" s="111" t="s">
        <v>17</v>
      </c>
      <c r="AB526" s="112"/>
      <c r="AC526" s="113"/>
      <c r="AD526" s="113"/>
      <c r="AE526" s="113"/>
      <c r="AF526" s="113"/>
      <c r="AG526" s="113"/>
      <c r="AH526" s="113"/>
      <c r="AI526" s="113"/>
      <c r="AJ526" s="113"/>
      <c r="AK526" s="113"/>
      <c r="AL526" s="113"/>
      <c r="AM526" s="113"/>
      <c r="AN526" s="113"/>
      <c r="AO526" s="113"/>
      <c r="AP526" s="113"/>
    </row>
    <row r="527" spans="1:42" s="73" customFormat="1" ht="12" customHeight="1" x14ac:dyDescent="0.2">
      <c r="A527" s="115">
        <v>211</v>
      </c>
      <c r="B527" s="60" t="s">
        <v>356</v>
      </c>
      <c r="C527" s="60" t="s">
        <v>81</v>
      </c>
      <c r="D527" s="61">
        <v>752</v>
      </c>
      <c r="E527" s="62">
        <v>7.0585520833330695E-2</v>
      </c>
      <c r="F527" s="63">
        <v>211</v>
      </c>
      <c r="G527" s="59"/>
      <c r="H527" s="59" t="s">
        <v>9</v>
      </c>
      <c r="I527" s="64" t="s">
        <v>52</v>
      </c>
      <c r="J527" s="65">
        <v>2.2546736111113685E-2</v>
      </c>
      <c r="K527" s="66">
        <v>1.401094907407141E-2</v>
      </c>
      <c r="L527" s="67">
        <v>1.8681265432095213E-3</v>
      </c>
      <c r="M527" s="59">
        <v>211</v>
      </c>
      <c r="N527" s="68"/>
      <c r="O527" s="69">
        <v>1.7299652777778007E-3</v>
      </c>
      <c r="P527" s="68"/>
      <c r="Q527" s="66">
        <v>3.4812152777777827E-2</v>
      </c>
      <c r="R527" s="70">
        <v>23.938000578501647</v>
      </c>
      <c r="S527" s="59">
        <v>315</v>
      </c>
      <c r="T527" s="61">
        <v>264</v>
      </c>
      <c r="U527" s="71">
        <v>-106</v>
      </c>
      <c r="V527" s="69">
        <v>9.192129629629342E-4</v>
      </c>
      <c r="W527" s="69"/>
      <c r="X527" s="66">
        <v>1.9113240740740722E-2</v>
      </c>
      <c r="Y527" s="70">
        <v>10.89994816469096</v>
      </c>
      <c r="Z527" s="59">
        <v>135</v>
      </c>
      <c r="AA527" s="116">
        <v>53</v>
      </c>
      <c r="AB527" s="72"/>
      <c r="AC527" s="117"/>
      <c r="AD527" s="117"/>
      <c r="AE527" s="117"/>
      <c r="AF527" s="117"/>
      <c r="AG527" s="117"/>
      <c r="AH527" s="117"/>
      <c r="AI527" s="117"/>
      <c r="AJ527" s="117"/>
      <c r="AK527" s="117"/>
      <c r="AL527" s="117"/>
      <c r="AM527" s="117"/>
      <c r="AN527" s="117"/>
      <c r="AO527" s="117"/>
      <c r="AP527" s="117"/>
    </row>
    <row r="528" spans="1:42" s="73" customFormat="1" ht="12" customHeight="1" x14ac:dyDescent="0.2">
      <c r="A528" s="118">
        <v>212</v>
      </c>
      <c r="B528" s="119" t="s">
        <v>357</v>
      </c>
      <c r="C528" s="119" t="s">
        <v>81</v>
      </c>
      <c r="D528" s="120">
        <v>753</v>
      </c>
      <c r="E528" s="121">
        <v>7.0587152777775164E-2</v>
      </c>
      <c r="F528" s="122">
        <v>212</v>
      </c>
      <c r="G528" s="123"/>
      <c r="H528" s="123" t="s">
        <v>9</v>
      </c>
      <c r="I528" s="124" t="s">
        <v>52</v>
      </c>
      <c r="J528" s="125">
        <v>2.2548368055558154E-2</v>
      </c>
      <c r="K528" s="126">
        <v>1.40351388888863E-2</v>
      </c>
      <c r="L528" s="127">
        <v>1.8713518518515067E-3</v>
      </c>
      <c r="M528" s="123">
        <v>212</v>
      </c>
      <c r="N528" s="128"/>
      <c r="O528" s="129">
        <v>1.6866319444444056E-3</v>
      </c>
      <c r="P528" s="128"/>
      <c r="Q528" s="126">
        <v>3.4864872685185233E-2</v>
      </c>
      <c r="R528" s="130">
        <v>23.901803424265275</v>
      </c>
      <c r="S528" s="123">
        <v>316</v>
      </c>
      <c r="T528" s="120">
        <v>270</v>
      </c>
      <c r="U528" s="131">
        <v>-108</v>
      </c>
      <c r="V528" s="129">
        <v>9.2140046296285139E-4</v>
      </c>
      <c r="W528" s="129"/>
      <c r="X528" s="126">
        <v>1.9079108796296373E-2</v>
      </c>
      <c r="Y528" s="130">
        <v>10.919447839920851</v>
      </c>
      <c r="Z528" s="123">
        <v>134</v>
      </c>
      <c r="AA528" s="132">
        <v>58</v>
      </c>
      <c r="AB528" s="72"/>
    </row>
    <row r="529" spans="1:42" s="73" customFormat="1" ht="12" customHeight="1" x14ac:dyDescent="0.2">
      <c r="A529" s="115">
        <v>213</v>
      </c>
      <c r="B529" s="60" t="s">
        <v>358</v>
      </c>
      <c r="C529" s="60" t="s">
        <v>81</v>
      </c>
      <c r="D529" s="61">
        <v>751</v>
      </c>
      <c r="E529" s="62">
        <v>7.0587164351849196E-2</v>
      </c>
      <c r="F529" s="63">
        <v>213</v>
      </c>
      <c r="G529" s="59"/>
      <c r="H529" s="59" t="s">
        <v>9</v>
      </c>
      <c r="I529" s="64" t="s">
        <v>52</v>
      </c>
      <c r="J529" s="65">
        <v>2.2548379629632187E-2</v>
      </c>
      <c r="K529" s="66">
        <v>1.3998321759256638E-2</v>
      </c>
      <c r="L529" s="67">
        <v>1.8664429012342184E-3</v>
      </c>
      <c r="M529" s="59">
        <v>213</v>
      </c>
      <c r="N529" s="68"/>
      <c r="O529" s="69">
        <v>1.7025462962962923E-3</v>
      </c>
      <c r="P529" s="68"/>
      <c r="Q529" s="66">
        <v>3.4869328703703739E-2</v>
      </c>
      <c r="R529" s="70">
        <v>23.898748966876973</v>
      </c>
      <c r="S529" s="59">
        <v>317</v>
      </c>
      <c r="T529" s="61">
        <v>267</v>
      </c>
      <c r="U529" s="71">
        <v>-110</v>
      </c>
      <c r="V529" s="69">
        <v>8.702893518517385E-4</v>
      </c>
      <c r="W529" s="69"/>
      <c r="X529" s="66">
        <v>1.9146678240740789E-2</v>
      </c>
      <c r="Y529" s="70">
        <v>10.880912642592822</v>
      </c>
      <c r="Z529" s="59">
        <v>137</v>
      </c>
      <c r="AA529" s="116">
        <v>54</v>
      </c>
      <c r="AB529" s="72"/>
    </row>
    <row r="530" spans="1:42" s="73" customFormat="1" ht="12" customHeight="1" x14ac:dyDescent="0.2">
      <c r="A530" s="118">
        <v>418</v>
      </c>
      <c r="B530" s="119" t="s">
        <v>140</v>
      </c>
      <c r="C530" s="119" t="s">
        <v>81</v>
      </c>
      <c r="D530" s="120">
        <v>754</v>
      </c>
      <c r="E530" s="121" t="s">
        <v>124</v>
      </c>
      <c r="F530" s="122">
        <v>418</v>
      </c>
      <c r="G530" s="123"/>
      <c r="H530" s="123" t="s">
        <v>9</v>
      </c>
      <c r="I530" s="124" t="s">
        <v>52</v>
      </c>
      <c r="J530" s="125" t="s">
        <v>124</v>
      </c>
      <c r="K530" s="126" t="s">
        <v>124</v>
      </c>
      <c r="L530" s="127" t="s">
        <v>124</v>
      </c>
      <c r="M530" s="123">
        <v>418</v>
      </c>
      <c r="N530" s="128"/>
      <c r="O530" s="129" t="s">
        <v>124</v>
      </c>
      <c r="P530" s="128"/>
      <c r="Q530" s="126" t="s">
        <v>124</v>
      </c>
      <c r="R530" s="130" t="s">
        <v>124</v>
      </c>
      <c r="S530" s="123">
        <v>418</v>
      </c>
      <c r="T530" s="120">
        <v>420</v>
      </c>
      <c r="U530" s="131">
        <v>0</v>
      </c>
      <c r="V530" s="129" t="s">
        <v>124</v>
      </c>
      <c r="W530" s="129"/>
      <c r="X530" s="126" t="s">
        <v>124</v>
      </c>
      <c r="Y530" s="130" t="s">
        <v>124</v>
      </c>
      <c r="Z530" s="123">
        <v>418</v>
      </c>
      <c r="AA530" s="132">
        <v>2</v>
      </c>
      <c r="AB530" s="72"/>
    </row>
    <row r="531" spans="1:42" s="73" customFormat="1" ht="12" customHeight="1" x14ac:dyDescent="0.2">
      <c r="A531" s="133">
        <v>419</v>
      </c>
      <c r="B531" s="134" t="s">
        <v>140</v>
      </c>
      <c r="C531" s="134" t="s">
        <v>81</v>
      </c>
      <c r="D531" s="135">
        <v>755</v>
      </c>
      <c r="E531" s="136" t="s">
        <v>124</v>
      </c>
      <c r="F531" s="137">
        <v>419</v>
      </c>
      <c r="G531" s="138"/>
      <c r="H531" s="138" t="s">
        <v>9</v>
      </c>
      <c r="I531" s="139" t="s">
        <v>52</v>
      </c>
      <c r="J531" s="140" t="s">
        <v>124</v>
      </c>
      <c r="K531" s="141" t="s">
        <v>124</v>
      </c>
      <c r="L531" s="142" t="s">
        <v>124</v>
      </c>
      <c r="M531" s="138">
        <v>419</v>
      </c>
      <c r="N531" s="143"/>
      <c r="O531" s="144" t="s">
        <v>124</v>
      </c>
      <c r="P531" s="143"/>
      <c r="Q531" s="141" t="s">
        <v>124</v>
      </c>
      <c r="R531" s="145" t="s">
        <v>124</v>
      </c>
      <c r="S531" s="138">
        <v>419</v>
      </c>
      <c r="T531" s="135">
        <v>421</v>
      </c>
      <c r="U531" s="146">
        <v>0</v>
      </c>
      <c r="V531" s="144" t="s">
        <v>124</v>
      </c>
      <c r="W531" s="144"/>
      <c r="X531" s="141" t="s">
        <v>124</v>
      </c>
      <c r="Y531" s="145" t="s">
        <v>124</v>
      </c>
      <c r="Z531" s="138">
        <v>419</v>
      </c>
      <c r="AA531" s="147">
        <v>2</v>
      </c>
      <c r="AB531" s="72"/>
    </row>
    <row r="532" spans="1:42" s="73" customFormat="1" ht="9.9499999999999993" customHeight="1" x14ac:dyDescent="0.2">
      <c r="A532" s="59"/>
      <c r="B532" s="60"/>
      <c r="C532" s="60"/>
      <c r="D532" s="61"/>
      <c r="E532" s="62"/>
      <c r="F532" s="63"/>
      <c r="G532" s="59"/>
      <c r="H532" s="59"/>
      <c r="I532" s="64"/>
      <c r="J532" s="65"/>
      <c r="K532" s="66"/>
      <c r="L532" s="67"/>
      <c r="M532" s="59"/>
      <c r="N532" s="68"/>
      <c r="O532" s="69"/>
      <c r="P532" s="68"/>
      <c r="Q532" s="66"/>
      <c r="R532" s="70"/>
      <c r="S532" s="59"/>
      <c r="T532" s="61"/>
      <c r="U532" s="71"/>
      <c r="V532" s="69"/>
      <c r="W532" s="69"/>
      <c r="X532" s="66"/>
      <c r="Y532" s="70"/>
      <c r="Z532" s="59"/>
      <c r="AA532" s="71"/>
      <c r="AB532" s="72"/>
    </row>
    <row r="533" spans="1:42" ht="22.5" customHeight="1" x14ac:dyDescent="0.35">
      <c r="A533" s="148">
        <v>60</v>
      </c>
      <c r="B533" s="149" t="str">
        <f>IF(C536&lt;&gt;"",C536,"")</f>
        <v>les AhAhAh</v>
      </c>
      <c r="C533" s="77">
        <f>IF(E538&lt;&gt;"",E538,"")</f>
        <v>7.0801967592590831E-2</v>
      </c>
    </row>
    <row r="534" spans="1:42" s="73" customFormat="1" ht="12" customHeight="1" x14ac:dyDescent="0.2">
      <c r="A534" s="61"/>
      <c r="B534" s="60"/>
      <c r="C534" s="92"/>
      <c r="D534" s="71"/>
      <c r="E534" s="93" t="s">
        <v>0</v>
      </c>
      <c r="F534" s="93"/>
      <c r="G534" s="93"/>
      <c r="H534" s="93"/>
      <c r="I534" s="93"/>
      <c r="J534" s="83"/>
      <c r="K534" s="94" t="s">
        <v>1</v>
      </c>
      <c r="L534" s="95"/>
      <c r="M534" s="95"/>
      <c r="N534" s="60"/>
      <c r="O534" s="96"/>
      <c r="P534" s="60"/>
      <c r="Q534" s="94" t="s">
        <v>2</v>
      </c>
      <c r="R534" s="95"/>
      <c r="S534" s="95"/>
      <c r="T534" s="95"/>
      <c r="U534" s="95"/>
      <c r="V534" s="96"/>
      <c r="W534" s="96"/>
      <c r="X534" s="94" t="s">
        <v>3</v>
      </c>
      <c r="Y534" s="97"/>
      <c r="Z534" s="97"/>
      <c r="AA534" s="98"/>
      <c r="AB534" s="72"/>
    </row>
    <row r="535" spans="1:42" s="114" customFormat="1" ht="12" customHeight="1" x14ac:dyDescent="0.2">
      <c r="A535" s="99" t="s">
        <v>4</v>
      </c>
      <c r="B535" s="100" t="s">
        <v>117</v>
      </c>
      <c r="C535" s="100" t="s">
        <v>118</v>
      </c>
      <c r="D535" s="101" t="s">
        <v>7</v>
      </c>
      <c r="E535" s="102" t="s">
        <v>8</v>
      </c>
      <c r="F535" s="103" t="s">
        <v>4</v>
      </c>
      <c r="G535" s="104"/>
      <c r="H535" s="105" t="s">
        <v>9</v>
      </c>
      <c r="I535" s="106" t="s">
        <v>10</v>
      </c>
      <c r="J535" s="107" t="s">
        <v>119</v>
      </c>
      <c r="K535" s="105" t="s">
        <v>8</v>
      </c>
      <c r="L535" s="108" t="s">
        <v>11</v>
      </c>
      <c r="M535" s="104" t="s">
        <v>4</v>
      </c>
      <c r="N535" s="109"/>
      <c r="O535" s="105" t="s">
        <v>12</v>
      </c>
      <c r="P535" s="109"/>
      <c r="Q535" s="105" t="s">
        <v>8</v>
      </c>
      <c r="R535" s="110" t="s">
        <v>13</v>
      </c>
      <c r="S535" s="104" t="s">
        <v>4</v>
      </c>
      <c r="T535" s="104" t="s">
        <v>14</v>
      </c>
      <c r="U535" s="100" t="s">
        <v>15</v>
      </c>
      <c r="V535" s="105" t="s">
        <v>16</v>
      </c>
      <c r="W535" s="105"/>
      <c r="X535" s="105" t="s">
        <v>8</v>
      </c>
      <c r="Y535" s="110" t="s">
        <v>13</v>
      </c>
      <c r="Z535" s="104" t="s">
        <v>4</v>
      </c>
      <c r="AA535" s="111" t="s">
        <v>17</v>
      </c>
      <c r="AB535" s="112"/>
      <c r="AC535" s="113"/>
      <c r="AD535" s="113"/>
      <c r="AE535" s="113"/>
      <c r="AF535" s="113"/>
      <c r="AG535" s="113"/>
      <c r="AH535" s="113"/>
      <c r="AI535" s="113"/>
      <c r="AJ535" s="113"/>
      <c r="AK535" s="113"/>
      <c r="AL535" s="113"/>
      <c r="AM535" s="113"/>
      <c r="AN535" s="113"/>
      <c r="AO535" s="113"/>
      <c r="AP535" s="113"/>
    </row>
    <row r="536" spans="1:42" s="73" customFormat="1" ht="12" customHeight="1" x14ac:dyDescent="0.2">
      <c r="A536" s="115">
        <v>214</v>
      </c>
      <c r="B536" s="60" t="s">
        <v>359</v>
      </c>
      <c r="C536" s="60" t="s">
        <v>82</v>
      </c>
      <c r="D536" s="61">
        <v>823</v>
      </c>
      <c r="E536" s="62">
        <v>7.0797905092590652E-2</v>
      </c>
      <c r="F536" s="63">
        <v>214</v>
      </c>
      <c r="G536" s="59"/>
      <c r="H536" s="59" t="s">
        <v>9</v>
      </c>
      <c r="I536" s="64" t="s">
        <v>52</v>
      </c>
      <c r="J536" s="65">
        <v>2.2759120370373642E-2</v>
      </c>
      <c r="K536" s="66">
        <v>1.4054745370368549E-2</v>
      </c>
      <c r="L536" s="67">
        <v>1.8739660493824731E-3</v>
      </c>
      <c r="M536" s="59">
        <v>214</v>
      </c>
      <c r="N536" s="68"/>
      <c r="O536" s="69">
        <v>4.1796527777777648E-3</v>
      </c>
      <c r="P536" s="68"/>
      <c r="Q536" s="66">
        <v>2.9290046296296279E-2</v>
      </c>
      <c r="R536" s="70">
        <v>28.451076003888328</v>
      </c>
      <c r="S536" s="59">
        <v>142</v>
      </c>
      <c r="T536" s="61">
        <v>203</v>
      </c>
      <c r="U536" s="71">
        <v>-40</v>
      </c>
      <c r="V536" s="69">
        <v>2.6357870370370406E-3</v>
      </c>
      <c r="W536" s="69"/>
      <c r="X536" s="66">
        <v>2.0637673611111018E-2</v>
      </c>
      <c r="Y536" s="70">
        <v>10.094807063000053</v>
      </c>
      <c r="Z536" s="59">
        <v>201</v>
      </c>
      <c r="AA536" s="116">
        <v>-11</v>
      </c>
      <c r="AB536" s="72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117"/>
    </row>
    <row r="537" spans="1:42" s="73" customFormat="1" ht="12" customHeight="1" x14ac:dyDescent="0.2">
      <c r="A537" s="118">
        <v>215</v>
      </c>
      <c r="B537" s="119" t="s">
        <v>360</v>
      </c>
      <c r="C537" s="119" t="s">
        <v>82</v>
      </c>
      <c r="D537" s="120">
        <v>824</v>
      </c>
      <c r="E537" s="121">
        <v>7.0798599537035156E-2</v>
      </c>
      <c r="F537" s="122">
        <v>215</v>
      </c>
      <c r="G537" s="123"/>
      <c r="H537" s="123" t="s">
        <v>9</v>
      </c>
      <c r="I537" s="124" t="s">
        <v>52</v>
      </c>
      <c r="J537" s="125">
        <v>2.2759814814818147E-2</v>
      </c>
      <c r="K537" s="126">
        <v>1.3022835648146325E-2</v>
      </c>
      <c r="L537" s="127">
        <v>1.73637808641951E-3</v>
      </c>
      <c r="M537" s="123">
        <v>215</v>
      </c>
      <c r="N537" s="128"/>
      <c r="O537" s="129">
        <v>5.1539120370369673E-3</v>
      </c>
      <c r="P537" s="128"/>
      <c r="Q537" s="126">
        <v>2.9242256944444489E-2</v>
      </c>
      <c r="R537" s="130">
        <v>28.497572363054282</v>
      </c>
      <c r="S537" s="123">
        <v>140</v>
      </c>
      <c r="T537" s="120">
        <v>200</v>
      </c>
      <c r="U537" s="131">
        <v>-96</v>
      </c>
      <c r="V537" s="129">
        <v>2.7380555555555075E-3</v>
      </c>
      <c r="W537" s="129"/>
      <c r="X537" s="126">
        <v>2.0641539351851868E-2</v>
      </c>
      <c r="Y537" s="130">
        <v>10.092916510833899</v>
      </c>
      <c r="Z537" s="123">
        <v>202</v>
      </c>
      <c r="AA537" s="132">
        <v>-15</v>
      </c>
      <c r="AB537" s="72"/>
    </row>
    <row r="538" spans="1:42" s="73" customFormat="1" ht="12" customHeight="1" x14ac:dyDescent="0.2">
      <c r="A538" s="115">
        <v>216</v>
      </c>
      <c r="B538" s="60" t="s">
        <v>361</v>
      </c>
      <c r="C538" s="60" t="s">
        <v>82</v>
      </c>
      <c r="D538" s="61">
        <v>821</v>
      </c>
      <c r="E538" s="62">
        <v>7.0801967592590831E-2</v>
      </c>
      <c r="F538" s="63">
        <v>216</v>
      </c>
      <c r="G538" s="59"/>
      <c r="H538" s="59" t="s">
        <v>9</v>
      </c>
      <c r="I538" s="64" t="s">
        <v>52</v>
      </c>
      <c r="J538" s="65">
        <v>2.2763182870373821E-2</v>
      </c>
      <c r="K538" s="66">
        <v>1.3030462962961065E-2</v>
      </c>
      <c r="L538" s="67">
        <v>1.737395061728142E-3</v>
      </c>
      <c r="M538" s="59">
        <v>216</v>
      </c>
      <c r="N538" s="68"/>
      <c r="O538" s="69">
        <v>5.1668055555555981E-3</v>
      </c>
      <c r="P538" s="68"/>
      <c r="Q538" s="66">
        <v>2.9318854166666686E-2</v>
      </c>
      <c r="R538" s="70">
        <v>28.42312078760466</v>
      </c>
      <c r="S538" s="59">
        <v>145</v>
      </c>
      <c r="T538" s="61">
        <v>202</v>
      </c>
      <c r="U538" s="71">
        <v>-95</v>
      </c>
      <c r="V538" s="69">
        <v>2.6491898148147675E-3</v>
      </c>
      <c r="W538" s="69"/>
      <c r="X538" s="66">
        <v>2.0636655092592715E-2</v>
      </c>
      <c r="Y538" s="70">
        <v>10.095305290444678</v>
      </c>
      <c r="Z538" s="59">
        <v>199</v>
      </c>
      <c r="AA538" s="116">
        <v>-14</v>
      </c>
      <c r="AB538" s="72"/>
    </row>
    <row r="539" spans="1:42" s="73" customFormat="1" ht="12" customHeight="1" x14ac:dyDescent="0.2">
      <c r="A539" s="118">
        <v>293</v>
      </c>
      <c r="B539" s="119" t="s">
        <v>362</v>
      </c>
      <c r="C539" s="119" t="s">
        <v>82</v>
      </c>
      <c r="D539" s="120">
        <v>825</v>
      </c>
      <c r="E539" s="121">
        <v>7.6318576388887061E-2</v>
      </c>
      <c r="F539" s="122">
        <v>293</v>
      </c>
      <c r="G539" s="123"/>
      <c r="H539" s="123" t="s">
        <v>9</v>
      </c>
      <c r="I539" s="124" t="s">
        <v>52</v>
      </c>
      <c r="J539" s="125">
        <v>2.8279791666670051E-2</v>
      </c>
      <c r="K539" s="126">
        <v>1.4032789351849928E-2</v>
      </c>
      <c r="L539" s="127">
        <v>1.8710385802466571E-3</v>
      </c>
      <c r="M539" s="123">
        <v>293</v>
      </c>
      <c r="N539" s="128"/>
      <c r="O539" s="129">
        <v>4.1930324074075376E-3</v>
      </c>
      <c r="P539" s="128"/>
      <c r="Q539" s="126">
        <v>3.1253518518518431E-2</v>
      </c>
      <c r="R539" s="130">
        <v>26.663664535548666</v>
      </c>
      <c r="S539" s="123">
        <v>234</v>
      </c>
      <c r="T539" s="120">
        <v>252</v>
      </c>
      <c r="U539" s="131">
        <v>-91</v>
      </c>
      <c r="V539" s="129">
        <v>6.9059027777773618E-4</v>
      </c>
      <c r="W539" s="129"/>
      <c r="X539" s="126">
        <v>2.6148645833333428E-2</v>
      </c>
      <c r="Y539" s="130">
        <v>7.9672704529791325</v>
      </c>
      <c r="Z539" s="123">
        <v>328</v>
      </c>
      <c r="AA539" s="132">
        <v>-41</v>
      </c>
      <c r="AB539" s="72"/>
    </row>
    <row r="540" spans="1:42" s="73" customFormat="1" ht="12" customHeight="1" x14ac:dyDescent="0.2">
      <c r="A540" s="133">
        <v>349</v>
      </c>
      <c r="B540" s="134" t="s">
        <v>363</v>
      </c>
      <c r="C540" s="134" t="s">
        <v>82</v>
      </c>
      <c r="D540" s="135">
        <v>822</v>
      </c>
      <c r="E540" s="136" t="s">
        <v>124</v>
      </c>
      <c r="F540" s="137">
        <v>349</v>
      </c>
      <c r="G540" s="138"/>
      <c r="H540" s="138" t="s">
        <v>9</v>
      </c>
      <c r="I540" s="139" t="s">
        <v>52</v>
      </c>
      <c r="J540" s="140" t="s">
        <v>124</v>
      </c>
      <c r="K540" s="141">
        <v>1.6619780092590686E-2</v>
      </c>
      <c r="L540" s="142">
        <v>2.2159706790120916E-3</v>
      </c>
      <c r="M540" s="138">
        <v>349</v>
      </c>
      <c r="N540" s="143"/>
      <c r="O540" s="144">
        <v>1.6444907407408005E-3</v>
      </c>
      <c r="P540" s="143"/>
      <c r="Q540" s="141" t="s">
        <v>124</v>
      </c>
      <c r="R540" s="145" t="s">
        <v>124</v>
      </c>
      <c r="S540" s="138">
        <v>349</v>
      </c>
      <c r="T540" s="135">
        <v>68</v>
      </c>
      <c r="U540" s="146">
        <v>-37</v>
      </c>
      <c r="V540" s="144" t="s">
        <v>124</v>
      </c>
      <c r="W540" s="144"/>
      <c r="X540" s="141" t="s">
        <v>124</v>
      </c>
      <c r="Y540" s="145" t="s">
        <v>124</v>
      </c>
      <c r="Z540" s="138">
        <v>349</v>
      </c>
      <c r="AA540" s="147">
        <v>-281</v>
      </c>
      <c r="AB540" s="72"/>
    </row>
    <row r="541" spans="1:42" s="73" customFormat="1" ht="15" customHeight="1" x14ac:dyDescent="0.2">
      <c r="A541" s="59"/>
      <c r="B541" s="60"/>
      <c r="C541" s="60"/>
      <c r="D541" s="61"/>
      <c r="E541" s="62"/>
      <c r="F541" s="63"/>
      <c r="G541" s="59"/>
      <c r="H541" s="59"/>
      <c r="I541" s="64"/>
      <c r="J541" s="65"/>
      <c r="K541" s="66"/>
      <c r="L541" s="67"/>
      <c r="M541" s="59"/>
      <c r="N541" s="68"/>
      <c r="O541" s="69"/>
      <c r="P541" s="68"/>
      <c r="Q541" s="66"/>
      <c r="R541" s="70"/>
      <c r="S541" s="59"/>
      <c r="T541" s="61"/>
      <c r="U541" s="71"/>
      <c r="V541" s="69"/>
      <c r="W541" s="69"/>
      <c r="X541" s="66"/>
      <c r="Y541" s="70"/>
      <c r="Z541" s="59"/>
      <c r="AA541" s="71"/>
      <c r="AB541" s="72"/>
    </row>
    <row r="542" spans="1:42" ht="22.5" customHeight="1" x14ac:dyDescent="0.35">
      <c r="A542" s="148">
        <v>61</v>
      </c>
      <c r="B542" s="149" t="str">
        <f>IF(C545&lt;&gt;"",C545,"")</f>
        <v>Team YOLO</v>
      </c>
      <c r="C542" s="77">
        <f>IF(E547&lt;&gt;"",E547,"")</f>
        <v>7.0966967592589691E-2</v>
      </c>
    </row>
    <row r="543" spans="1:42" s="73" customFormat="1" ht="12" customHeight="1" x14ac:dyDescent="0.2">
      <c r="A543" s="61"/>
      <c r="B543" s="60"/>
      <c r="C543" s="92"/>
      <c r="D543" s="71"/>
      <c r="E543" s="93" t="s">
        <v>0</v>
      </c>
      <c r="F543" s="93"/>
      <c r="G543" s="93"/>
      <c r="H543" s="93"/>
      <c r="I543" s="93"/>
      <c r="J543" s="83"/>
      <c r="K543" s="94" t="s">
        <v>1</v>
      </c>
      <c r="L543" s="95"/>
      <c r="M543" s="95"/>
      <c r="N543" s="60"/>
      <c r="O543" s="96"/>
      <c r="P543" s="60"/>
      <c r="Q543" s="94" t="s">
        <v>2</v>
      </c>
      <c r="R543" s="95"/>
      <c r="S543" s="95"/>
      <c r="T543" s="95"/>
      <c r="U543" s="95"/>
      <c r="V543" s="96"/>
      <c r="W543" s="96"/>
      <c r="X543" s="94" t="s">
        <v>3</v>
      </c>
      <c r="Y543" s="97"/>
      <c r="Z543" s="97"/>
      <c r="AA543" s="98"/>
      <c r="AB543" s="72"/>
    </row>
    <row r="544" spans="1:42" s="114" customFormat="1" ht="12" customHeight="1" x14ac:dyDescent="0.2">
      <c r="A544" s="99" t="s">
        <v>4</v>
      </c>
      <c r="B544" s="100" t="s">
        <v>117</v>
      </c>
      <c r="C544" s="100" t="s">
        <v>118</v>
      </c>
      <c r="D544" s="101" t="s">
        <v>7</v>
      </c>
      <c r="E544" s="102" t="s">
        <v>8</v>
      </c>
      <c r="F544" s="103" t="s">
        <v>4</v>
      </c>
      <c r="G544" s="104"/>
      <c r="H544" s="105" t="s">
        <v>9</v>
      </c>
      <c r="I544" s="106" t="s">
        <v>10</v>
      </c>
      <c r="J544" s="107" t="s">
        <v>119</v>
      </c>
      <c r="K544" s="105" t="s">
        <v>8</v>
      </c>
      <c r="L544" s="108" t="s">
        <v>11</v>
      </c>
      <c r="M544" s="104" t="s">
        <v>4</v>
      </c>
      <c r="N544" s="109"/>
      <c r="O544" s="105" t="s">
        <v>12</v>
      </c>
      <c r="P544" s="109"/>
      <c r="Q544" s="105" t="s">
        <v>8</v>
      </c>
      <c r="R544" s="110" t="s">
        <v>13</v>
      </c>
      <c r="S544" s="104" t="s">
        <v>4</v>
      </c>
      <c r="T544" s="104" t="s">
        <v>14</v>
      </c>
      <c r="U544" s="100" t="s">
        <v>15</v>
      </c>
      <c r="V544" s="105" t="s">
        <v>16</v>
      </c>
      <c r="W544" s="105"/>
      <c r="X544" s="105" t="s">
        <v>8</v>
      </c>
      <c r="Y544" s="110" t="s">
        <v>13</v>
      </c>
      <c r="Z544" s="104" t="s">
        <v>4</v>
      </c>
      <c r="AA544" s="111" t="s">
        <v>17</v>
      </c>
      <c r="AB544" s="112"/>
      <c r="AC544" s="113"/>
      <c r="AD544" s="113"/>
      <c r="AE544" s="113"/>
      <c r="AF544" s="113"/>
      <c r="AG544" s="113"/>
      <c r="AH544" s="113"/>
      <c r="AI544" s="113"/>
      <c r="AJ544" s="113"/>
      <c r="AK544" s="113"/>
      <c r="AL544" s="113"/>
      <c r="AM544" s="113"/>
      <c r="AN544" s="113"/>
      <c r="AO544" s="113"/>
      <c r="AP544" s="113"/>
    </row>
    <row r="545" spans="1:42" s="73" customFormat="1" ht="12" customHeight="1" x14ac:dyDescent="0.2">
      <c r="A545" s="115">
        <v>217</v>
      </c>
      <c r="B545" s="60" t="s">
        <v>364</v>
      </c>
      <c r="C545" s="60" t="s">
        <v>83</v>
      </c>
      <c r="D545" s="61">
        <v>716</v>
      </c>
      <c r="E545" s="62">
        <v>7.0959444444441466E-2</v>
      </c>
      <c r="F545" s="63">
        <v>217</v>
      </c>
      <c r="G545" s="59"/>
      <c r="H545" s="59" t="s">
        <v>9</v>
      </c>
      <c r="I545" s="64" t="s">
        <v>52</v>
      </c>
      <c r="J545" s="65">
        <v>2.2920659722224457E-2</v>
      </c>
      <c r="K545" s="66">
        <v>1.5193530092589613E-2</v>
      </c>
      <c r="L545" s="67">
        <v>2.0258040123452819E-3</v>
      </c>
      <c r="M545" s="59">
        <v>217</v>
      </c>
      <c r="N545" s="68"/>
      <c r="O545" s="69">
        <v>2.2325231481481467E-3</v>
      </c>
      <c r="P545" s="68"/>
      <c r="Q545" s="66">
        <v>2.9688773148148107E-2</v>
      </c>
      <c r="R545" s="70">
        <v>28.068971701018711</v>
      </c>
      <c r="S545" s="59">
        <v>161</v>
      </c>
      <c r="T545" s="61">
        <v>185</v>
      </c>
      <c r="U545" s="71">
        <v>39</v>
      </c>
      <c r="V545" s="69">
        <v>1.1115856481480613E-3</v>
      </c>
      <c r="W545" s="69"/>
      <c r="X545" s="66">
        <v>2.2733032407407538E-2</v>
      </c>
      <c r="Y545" s="70">
        <v>9.1643441842562154</v>
      </c>
      <c r="Z545" s="59">
        <v>253</v>
      </c>
      <c r="AA545" s="116">
        <v>-32</v>
      </c>
      <c r="AB545" s="72"/>
      <c r="AC545" s="117"/>
      <c r="AD545" s="117"/>
      <c r="AE545" s="117"/>
      <c r="AF545" s="117"/>
      <c r="AG545" s="117"/>
      <c r="AH545" s="117"/>
      <c r="AI545" s="117"/>
      <c r="AJ545" s="117"/>
      <c r="AK545" s="117"/>
      <c r="AL545" s="117"/>
      <c r="AM545" s="117"/>
      <c r="AN545" s="117"/>
      <c r="AO545" s="117"/>
      <c r="AP545" s="117"/>
    </row>
    <row r="546" spans="1:42" s="73" customFormat="1" ht="12" customHeight="1" x14ac:dyDescent="0.2">
      <c r="A546" s="118">
        <v>218</v>
      </c>
      <c r="B546" s="119" t="s">
        <v>365</v>
      </c>
      <c r="C546" s="119" t="s">
        <v>83</v>
      </c>
      <c r="D546" s="120">
        <v>718</v>
      </c>
      <c r="E546" s="121">
        <v>7.0961527777774758E-2</v>
      </c>
      <c r="F546" s="122">
        <v>218</v>
      </c>
      <c r="G546" s="123"/>
      <c r="H546" s="123" t="s">
        <v>9</v>
      </c>
      <c r="I546" s="124" t="s">
        <v>52</v>
      </c>
      <c r="J546" s="125">
        <v>2.2922743055557748E-2</v>
      </c>
      <c r="K546" s="126">
        <v>1.5201168981478497E-2</v>
      </c>
      <c r="L546" s="127">
        <v>2.0268225308637997E-3</v>
      </c>
      <c r="M546" s="123">
        <v>218</v>
      </c>
      <c r="N546" s="128"/>
      <c r="O546" s="129">
        <v>2.2543981481480957E-3</v>
      </c>
      <c r="P546" s="128"/>
      <c r="Q546" s="126">
        <v>2.9669872685185283E-2</v>
      </c>
      <c r="R546" s="130">
        <v>28.086852349367582</v>
      </c>
      <c r="S546" s="123">
        <v>160</v>
      </c>
      <c r="T546" s="120">
        <v>186</v>
      </c>
      <c r="U546" s="131">
        <v>40</v>
      </c>
      <c r="V546" s="129">
        <v>1.1104976851851189E-3</v>
      </c>
      <c r="W546" s="129"/>
      <c r="X546" s="126">
        <v>2.2725590277777763E-2</v>
      </c>
      <c r="Y546" s="130">
        <v>9.1673453048677125</v>
      </c>
      <c r="Z546" s="123">
        <v>251</v>
      </c>
      <c r="AA546" s="132">
        <v>-32</v>
      </c>
      <c r="AB546" s="72"/>
    </row>
    <row r="547" spans="1:42" s="73" customFormat="1" ht="12" customHeight="1" x14ac:dyDescent="0.2">
      <c r="A547" s="115">
        <v>219</v>
      </c>
      <c r="B547" s="60" t="s">
        <v>366</v>
      </c>
      <c r="C547" s="60" t="s">
        <v>83</v>
      </c>
      <c r="D547" s="61">
        <v>719</v>
      </c>
      <c r="E547" s="62">
        <v>7.0966967592589691E-2</v>
      </c>
      <c r="F547" s="63">
        <v>219</v>
      </c>
      <c r="G547" s="59"/>
      <c r="H547" s="59" t="s">
        <v>9</v>
      </c>
      <c r="I547" s="64" t="s">
        <v>52</v>
      </c>
      <c r="J547" s="65">
        <v>2.2928182870372682E-2</v>
      </c>
      <c r="K547" s="66">
        <v>1.5907870370367339E-2</v>
      </c>
      <c r="L547" s="67">
        <v>2.1210493827156451E-3</v>
      </c>
      <c r="M547" s="59">
        <v>219</v>
      </c>
      <c r="N547" s="68"/>
      <c r="O547" s="69">
        <v>1.5755439814815198E-3</v>
      </c>
      <c r="P547" s="68"/>
      <c r="Q547" s="66">
        <v>2.9617731481481502E-2</v>
      </c>
      <c r="R547" s="70">
        <v>28.136298482359301</v>
      </c>
      <c r="S547" s="59">
        <v>159</v>
      </c>
      <c r="T547" s="61">
        <v>184</v>
      </c>
      <c r="U547" s="71">
        <v>70</v>
      </c>
      <c r="V547" s="69">
        <v>1.1313425925925102E-3</v>
      </c>
      <c r="W547" s="69"/>
      <c r="X547" s="66">
        <v>2.2734479166666821E-2</v>
      </c>
      <c r="Y547" s="70">
        <v>9.1637609907857769</v>
      </c>
      <c r="Z547" s="59">
        <v>254</v>
      </c>
      <c r="AA547" s="116">
        <v>-35</v>
      </c>
      <c r="AB547" s="72"/>
    </row>
    <row r="548" spans="1:42" s="73" customFormat="1" ht="12" customHeight="1" x14ac:dyDescent="0.2">
      <c r="A548" s="118">
        <v>220</v>
      </c>
      <c r="B548" s="119" t="s">
        <v>367</v>
      </c>
      <c r="C548" s="119" t="s">
        <v>83</v>
      </c>
      <c r="D548" s="120">
        <v>717</v>
      </c>
      <c r="E548" s="121">
        <v>7.0968263888885885E-2</v>
      </c>
      <c r="F548" s="122">
        <v>220</v>
      </c>
      <c r="G548" s="123"/>
      <c r="H548" s="123" t="s">
        <v>9</v>
      </c>
      <c r="I548" s="124" t="s">
        <v>52</v>
      </c>
      <c r="J548" s="125">
        <v>2.2929479166668876E-2</v>
      </c>
      <c r="K548" s="126">
        <v>1.5909502314811808E-2</v>
      </c>
      <c r="L548" s="127">
        <v>2.121266975308241E-3</v>
      </c>
      <c r="M548" s="123">
        <v>220</v>
      </c>
      <c r="N548" s="128"/>
      <c r="O548" s="129">
        <v>1.5341087962962296E-3</v>
      </c>
      <c r="P548" s="128"/>
      <c r="Q548" s="126">
        <v>2.9697430555555626E-2</v>
      </c>
      <c r="R548" s="130">
        <v>28.060789022619268</v>
      </c>
      <c r="S548" s="123">
        <v>162</v>
      </c>
      <c r="T548" s="120">
        <v>188</v>
      </c>
      <c r="U548" s="131">
        <v>67</v>
      </c>
      <c r="V548" s="129">
        <v>1.0952777777778477E-3</v>
      </c>
      <c r="W548" s="129"/>
      <c r="X548" s="126">
        <v>2.2731944444444374E-2</v>
      </c>
      <c r="Y548" s="130">
        <v>9.1647827946477953</v>
      </c>
      <c r="Z548" s="123">
        <v>252</v>
      </c>
      <c r="AA548" s="132">
        <v>-32</v>
      </c>
      <c r="AB548" s="72"/>
    </row>
    <row r="549" spans="1:42" s="73" customFormat="1" ht="12" customHeight="1" x14ac:dyDescent="0.2">
      <c r="A549" s="133">
        <v>408</v>
      </c>
      <c r="B549" s="134" t="s">
        <v>368</v>
      </c>
      <c r="C549" s="134" t="s">
        <v>83</v>
      </c>
      <c r="D549" s="135">
        <v>720</v>
      </c>
      <c r="E549" s="136" t="s">
        <v>124</v>
      </c>
      <c r="F549" s="137">
        <v>408</v>
      </c>
      <c r="G549" s="138"/>
      <c r="H549" s="138" t="s">
        <v>9</v>
      </c>
      <c r="I549" s="139" t="s">
        <v>52</v>
      </c>
      <c r="J549" s="140" t="s">
        <v>124</v>
      </c>
      <c r="K549" s="141" t="s">
        <v>124</v>
      </c>
      <c r="L549" s="142" t="s">
        <v>124</v>
      </c>
      <c r="M549" s="138">
        <v>408</v>
      </c>
      <c r="N549" s="143"/>
      <c r="O549" s="144" t="s">
        <v>124</v>
      </c>
      <c r="P549" s="143"/>
      <c r="Q549" s="141" t="s">
        <v>124</v>
      </c>
      <c r="R549" s="145" t="s">
        <v>124</v>
      </c>
      <c r="S549" s="138">
        <v>408</v>
      </c>
      <c r="T549" s="135">
        <v>410</v>
      </c>
      <c r="U549" s="146">
        <v>0</v>
      </c>
      <c r="V549" s="144" t="s">
        <v>124</v>
      </c>
      <c r="W549" s="144"/>
      <c r="X549" s="141" t="s">
        <v>124</v>
      </c>
      <c r="Y549" s="145" t="s">
        <v>124</v>
      </c>
      <c r="Z549" s="138">
        <v>408</v>
      </c>
      <c r="AA549" s="147">
        <v>2</v>
      </c>
      <c r="AB549" s="72"/>
    </row>
    <row r="550" spans="1:42" s="73" customFormat="1" ht="9.9499999999999993" customHeight="1" x14ac:dyDescent="0.2">
      <c r="A550" s="59"/>
      <c r="B550" s="60"/>
      <c r="C550" s="60"/>
      <c r="D550" s="61"/>
      <c r="E550" s="62"/>
      <c r="F550" s="63"/>
      <c r="G550" s="59"/>
      <c r="H550" s="59"/>
      <c r="I550" s="64"/>
      <c r="J550" s="65"/>
      <c r="K550" s="66"/>
      <c r="L550" s="67"/>
      <c r="M550" s="59"/>
      <c r="N550" s="68"/>
      <c r="O550" s="69"/>
      <c r="P550" s="68"/>
      <c r="Q550" s="66"/>
      <c r="R550" s="70"/>
      <c r="S550" s="59"/>
      <c r="T550" s="61"/>
      <c r="U550" s="71"/>
      <c r="V550" s="69"/>
      <c r="W550" s="69"/>
      <c r="X550" s="66"/>
      <c r="Y550" s="70"/>
      <c r="Z550" s="59"/>
      <c r="AA550" s="71"/>
      <c r="AB550" s="72"/>
    </row>
    <row r="551" spans="1:42" ht="22.5" customHeight="1" x14ac:dyDescent="0.35">
      <c r="A551" s="148">
        <v>62</v>
      </c>
      <c r="B551" s="149" t="str">
        <f>IF(C554&lt;&gt;"",C554,"")</f>
        <v>TRIPANIC</v>
      </c>
      <c r="C551" s="77">
        <f>IF(E556&lt;&gt;"",E556,"")</f>
        <v>7.1049351851851128E-2</v>
      </c>
    </row>
    <row r="552" spans="1:42" s="73" customFormat="1" ht="12" customHeight="1" x14ac:dyDescent="0.2">
      <c r="A552" s="61"/>
      <c r="B552" s="60"/>
      <c r="C552" s="92"/>
      <c r="D552" s="71"/>
      <c r="E552" s="93" t="s">
        <v>0</v>
      </c>
      <c r="F552" s="93"/>
      <c r="G552" s="93"/>
      <c r="H552" s="93"/>
      <c r="I552" s="93"/>
      <c r="J552" s="83"/>
      <c r="K552" s="94" t="s">
        <v>1</v>
      </c>
      <c r="L552" s="95"/>
      <c r="M552" s="95"/>
      <c r="N552" s="60"/>
      <c r="O552" s="96"/>
      <c r="P552" s="60"/>
      <c r="Q552" s="94" t="s">
        <v>2</v>
      </c>
      <c r="R552" s="95"/>
      <c r="S552" s="95"/>
      <c r="T552" s="95"/>
      <c r="U552" s="95"/>
      <c r="V552" s="96"/>
      <c r="W552" s="96"/>
      <c r="X552" s="94" t="s">
        <v>3</v>
      </c>
      <c r="Y552" s="97"/>
      <c r="Z552" s="97"/>
      <c r="AA552" s="98"/>
      <c r="AB552" s="72"/>
    </row>
    <row r="553" spans="1:42" s="114" customFormat="1" ht="12" customHeight="1" x14ac:dyDescent="0.2">
      <c r="A553" s="99" t="s">
        <v>4</v>
      </c>
      <c r="B553" s="100" t="s">
        <v>117</v>
      </c>
      <c r="C553" s="100" t="s">
        <v>118</v>
      </c>
      <c r="D553" s="101" t="s">
        <v>7</v>
      </c>
      <c r="E553" s="102" t="s">
        <v>8</v>
      </c>
      <c r="F553" s="103" t="s">
        <v>4</v>
      </c>
      <c r="G553" s="104"/>
      <c r="H553" s="105" t="s">
        <v>9</v>
      </c>
      <c r="I553" s="106" t="s">
        <v>10</v>
      </c>
      <c r="J553" s="107" t="s">
        <v>119</v>
      </c>
      <c r="K553" s="105" t="s">
        <v>8</v>
      </c>
      <c r="L553" s="108" t="s">
        <v>11</v>
      </c>
      <c r="M553" s="104" t="s">
        <v>4</v>
      </c>
      <c r="N553" s="109"/>
      <c r="O553" s="105" t="s">
        <v>12</v>
      </c>
      <c r="P553" s="109"/>
      <c r="Q553" s="105" t="s">
        <v>8</v>
      </c>
      <c r="R553" s="110" t="s">
        <v>13</v>
      </c>
      <c r="S553" s="104" t="s">
        <v>4</v>
      </c>
      <c r="T553" s="104" t="s">
        <v>14</v>
      </c>
      <c r="U553" s="100" t="s">
        <v>15</v>
      </c>
      <c r="V553" s="105" t="s">
        <v>16</v>
      </c>
      <c r="W553" s="105"/>
      <c r="X553" s="105" t="s">
        <v>8</v>
      </c>
      <c r="Y553" s="110" t="s">
        <v>13</v>
      </c>
      <c r="Z553" s="104" t="s">
        <v>4</v>
      </c>
      <c r="AA553" s="111" t="s">
        <v>17</v>
      </c>
      <c r="AB553" s="112"/>
      <c r="AC553" s="113"/>
      <c r="AD553" s="113"/>
      <c r="AE553" s="113"/>
      <c r="AF553" s="113"/>
      <c r="AG553" s="113"/>
      <c r="AH553" s="113"/>
      <c r="AI553" s="113"/>
      <c r="AJ553" s="113"/>
      <c r="AK553" s="113"/>
      <c r="AL553" s="113"/>
      <c r="AM553" s="113"/>
      <c r="AN553" s="113"/>
      <c r="AO553" s="113"/>
      <c r="AP553" s="113"/>
    </row>
    <row r="554" spans="1:42" s="73" customFormat="1" ht="12" customHeight="1" x14ac:dyDescent="0.2">
      <c r="A554" s="115">
        <v>221</v>
      </c>
      <c r="B554" s="60" t="s">
        <v>369</v>
      </c>
      <c r="C554" s="60" t="s">
        <v>84</v>
      </c>
      <c r="D554" s="61">
        <v>926</v>
      </c>
      <c r="E554" s="62">
        <v>7.1043032407406725E-2</v>
      </c>
      <c r="F554" s="63">
        <v>221</v>
      </c>
      <c r="G554" s="59"/>
      <c r="H554" s="59" t="s">
        <v>9</v>
      </c>
      <c r="I554" s="64" t="s">
        <v>52</v>
      </c>
      <c r="J554" s="65">
        <v>2.3004247685189716E-2</v>
      </c>
      <c r="K554" s="66">
        <v>1.4473969907406681E-2</v>
      </c>
      <c r="L554" s="67">
        <v>1.9298626543208907E-3</v>
      </c>
      <c r="M554" s="59">
        <v>221</v>
      </c>
      <c r="N554" s="68"/>
      <c r="O554" s="69">
        <v>1.7685763888889428E-3</v>
      </c>
      <c r="P554" s="68"/>
      <c r="Q554" s="66">
        <v>3.0296076388888871E-2</v>
      </c>
      <c r="R554" s="70">
        <v>27.506312125584671</v>
      </c>
      <c r="S554" s="59">
        <v>180</v>
      </c>
      <c r="T554" s="61">
        <v>168</v>
      </c>
      <c r="U554" s="71">
        <v>26</v>
      </c>
      <c r="V554" s="69">
        <v>1.1640972222222157E-3</v>
      </c>
      <c r="W554" s="69"/>
      <c r="X554" s="66">
        <v>2.3340312500000016E-2</v>
      </c>
      <c r="Y554" s="70">
        <v>8.9259016276381544</v>
      </c>
      <c r="Z554" s="59">
        <v>285</v>
      </c>
      <c r="AA554" s="116">
        <v>-53</v>
      </c>
      <c r="AB554" s="72"/>
      <c r="AC554" s="117"/>
      <c r="AD554" s="117"/>
      <c r="AE554" s="117"/>
      <c r="AF554" s="117"/>
      <c r="AG554" s="117"/>
      <c r="AH554" s="117"/>
      <c r="AI554" s="117"/>
      <c r="AJ554" s="117"/>
      <c r="AK554" s="117"/>
      <c r="AL554" s="117"/>
      <c r="AM554" s="117"/>
      <c r="AN554" s="117"/>
      <c r="AO554" s="117"/>
      <c r="AP554" s="117"/>
    </row>
    <row r="555" spans="1:42" s="73" customFormat="1" ht="12" customHeight="1" x14ac:dyDescent="0.2">
      <c r="A555" s="118">
        <v>222</v>
      </c>
      <c r="B555" s="119" t="s">
        <v>370</v>
      </c>
      <c r="C555" s="119" t="s">
        <v>84</v>
      </c>
      <c r="D555" s="120">
        <v>928</v>
      </c>
      <c r="E555" s="121">
        <v>7.1048194444443769E-2</v>
      </c>
      <c r="F555" s="122">
        <v>222</v>
      </c>
      <c r="G555" s="123"/>
      <c r="H555" s="123" t="s">
        <v>9</v>
      </c>
      <c r="I555" s="124" t="s">
        <v>52</v>
      </c>
      <c r="J555" s="125">
        <v>2.3009409722226759E-2</v>
      </c>
      <c r="K555" s="126">
        <v>1.4511562499999298E-2</v>
      </c>
      <c r="L555" s="127">
        <v>1.9348749999999063E-3</v>
      </c>
      <c r="M555" s="123">
        <v>222</v>
      </c>
      <c r="N555" s="128"/>
      <c r="O555" s="129">
        <v>1.6889583333333791E-3</v>
      </c>
      <c r="P555" s="128"/>
      <c r="Q555" s="126">
        <v>3.0330555555555527E-2</v>
      </c>
      <c r="R555" s="130">
        <v>27.475043502152236</v>
      </c>
      <c r="S555" s="123">
        <v>183</v>
      </c>
      <c r="T555" s="120">
        <v>167</v>
      </c>
      <c r="U555" s="131">
        <v>29</v>
      </c>
      <c r="V555" s="129">
        <v>1.1565162037037169E-3</v>
      </c>
      <c r="W555" s="129"/>
      <c r="X555" s="126">
        <v>2.3360601851851848E-2</v>
      </c>
      <c r="Y555" s="130">
        <v>8.9181492264001019</v>
      </c>
      <c r="Z555" s="123">
        <v>288</v>
      </c>
      <c r="AA555" s="132">
        <v>-55</v>
      </c>
      <c r="AB555" s="72"/>
    </row>
    <row r="556" spans="1:42" s="73" customFormat="1" ht="12" customHeight="1" x14ac:dyDescent="0.2">
      <c r="A556" s="115">
        <v>223</v>
      </c>
      <c r="B556" s="60" t="s">
        <v>371</v>
      </c>
      <c r="C556" s="60" t="s">
        <v>84</v>
      </c>
      <c r="D556" s="61">
        <v>930</v>
      </c>
      <c r="E556" s="62">
        <v>7.1049351851851128E-2</v>
      </c>
      <c r="F556" s="63">
        <v>223</v>
      </c>
      <c r="G556" s="59"/>
      <c r="H556" s="59" t="s">
        <v>9</v>
      </c>
      <c r="I556" s="64" t="s">
        <v>52</v>
      </c>
      <c r="J556" s="65">
        <v>2.3010567129634119E-2</v>
      </c>
      <c r="K556" s="66">
        <v>1.4457060185184445E-2</v>
      </c>
      <c r="L556" s="67">
        <v>1.9276080246912594E-3</v>
      </c>
      <c r="M556" s="59">
        <v>223</v>
      </c>
      <c r="N556" s="68"/>
      <c r="O556" s="69">
        <v>1.6999421296296502E-3</v>
      </c>
      <c r="P556" s="68"/>
      <c r="Q556" s="66">
        <v>3.0309409722222291E-2</v>
      </c>
      <c r="R556" s="70">
        <v>27.494211895599832</v>
      </c>
      <c r="S556" s="59">
        <v>182</v>
      </c>
      <c r="T556" s="61">
        <v>163</v>
      </c>
      <c r="U556" s="71">
        <v>30</v>
      </c>
      <c r="V556" s="69">
        <v>1.2303124999999415E-3</v>
      </c>
      <c r="W556" s="69"/>
      <c r="X556" s="66">
        <v>2.33526273148148E-2</v>
      </c>
      <c r="Y556" s="70">
        <v>8.9211946272601033</v>
      </c>
      <c r="Z556" s="59">
        <v>287</v>
      </c>
      <c r="AA556" s="116">
        <v>-60</v>
      </c>
      <c r="AB556" s="72"/>
    </row>
    <row r="557" spans="1:42" s="73" customFormat="1" ht="12" customHeight="1" x14ac:dyDescent="0.2">
      <c r="A557" s="118">
        <v>224</v>
      </c>
      <c r="B557" s="119" t="s">
        <v>372</v>
      </c>
      <c r="C557" s="119" t="s">
        <v>84</v>
      </c>
      <c r="D557" s="120">
        <v>929</v>
      </c>
      <c r="E557" s="121">
        <v>7.1052812499999174E-2</v>
      </c>
      <c r="F557" s="122">
        <v>224</v>
      </c>
      <c r="G557" s="123"/>
      <c r="H557" s="123" t="s">
        <v>9</v>
      </c>
      <c r="I557" s="124" t="s">
        <v>52</v>
      </c>
      <c r="J557" s="125">
        <v>2.3014027777782164E-2</v>
      </c>
      <c r="K557" s="126">
        <v>1.4500925925925223E-2</v>
      </c>
      <c r="L557" s="127">
        <v>1.9334567901233631E-3</v>
      </c>
      <c r="M557" s="123">
        <v>224</v>
      </c>
      <c r="N557" s="128"/>
      <c r="O557" s="129">
        <v>1.7165509259259304E-3</v>
      </c>
      <c r="P557" s="128"/>
      <c r="Q557" s="126">
        <v>3.023759259259251E-2</v>
      </c>
      <c r="R557" s="130">
        <v>27.559513237752931</v>
      </c>
      <c r="S557" s="123">
        <v>177</v>
      </c>
      <c r="T557" s="120">
        <v>162</v>
      </c>
      <c r="U557" s="131">
        <v>33</v>
      </c>
      <c r="V557" s="129">
        <v>1.2358680555556445E-3</v>
      </c>
      <c r="W557" s="129"/>
      <c r="X557" s="126">
        <v>2.3361874999999865E-2</v>
      </c>
      <c r="Y557" s="130">
        <v>8.9176632155310536</v>
      </c>
      <c r="Z557" s="123">
        <v>289</v>
      </c>
      <c r="AA557" s="132">
        <v>-62</v>
      </c>
      <c r="AB557" s="72"/>
    </row>
    <row r="558" spans="1:42" s="73" customFormat="1" ht="12" customHeight="1" x14ac:dyDescent="0.2">
      <c r="A558" s="133">
        <v>460</v>
      </c>
      <c r="B558" s="134" t="s">
        <v>373</v>
      </c>
      <c r="C558" s="134" t="s">
        <v>84</v>
      </c>
      <c r="D558" s="135">
        <v>927</v>
      </c>
      <c r="E558" s="136" t="s">
        <v>124</v>
      </c>
      <c r="F558" s="137">
        <v>460</v>
      </c>
      <c r="G558" s="138"/>
      <c r="H558" s="138" t="s">
        <v>9</v>
      </c>
      <c r="I558" s="139" t="s">
        <v>52</v>
      </c>
      <c r="J558" s="140" t="s">
        <v>124</v>
      </c>
      <c r="K558" s="141" t="s">
        <v>124</v>
      </c>
      <c r="L558" s="142" t="s">
        <v>124</v>
      </c>
      <c r="M558" s="138">
        <v>460</v>
      </c>
      <c r="N558" s="143"/>
      <c r="O558" s="144" t="s">
        <v>124</v>
      </c>
      <c r="P558" s="143"/>
      <c r="Q558" s="141" t="s">
        <v>124</v>
      </c>
      <c r="R558" s="145" t="s">
        <v>124</v>
      </c>
      <c r="S558" s="138">
        <v>460</v>
      </c>
      <c r="T558" s="135">
        <v>460</v>
      </c>
      <c r="U558" s="146">
        <v>0</v>
      </c>
      <c r="V558" s="144" t="s">
        <v>124</v>
      </c>
      <c r="W558" s="144"/>
      <c r="X558" s="141" t="s">
        <v>124</v>
      </c>
      <c r="Y558" s="145" t="s">
        <v>124</v>
      </c>
      <c r="Z558" s="138">
        <v>460</v>
      </c>
      <c r="AA558" s="147">
        <v>0</v>
      </c>
      <c r="AB558" s="72"/>
    </row>
    <row r="559" spans="1:42" s="73" customFormat="1" ht="9.9499999999999993" customHeight="1" x14ac:dyDescent="0.2">
      <c r="A559" s="59"/>
      <c r="B559" s="60"/>
      <c r="C559" s="60"/>
      <c r="D559" s="61"/>
      <c r="E559" s="62"/>
      <c r="F559" s="63"/>
      <c r="G559" s="59"/>
      <c r="H559" s="59"/>
      <c r="I559" s="64"/>
      <c r="J559" s="65"/>
      <c r="K559" s="66"/>
      <c r="L559" s="67"/>
      <c r="M559" s="59"/>
      <c r="N559" s="68"/>
      <c r="O559" s="69"/>
      <c r="P559" s="68"/>
      <c r="Q559" s="66"/>
      <c r="R559" s="70"/>
      <c r="S559" s="59"/>
      <c r="T559" s="61"/>
      <c r="U559" s="71"/>
      <c r="V559" s="69"/>
      <c r="W559" s="69"/>
      <c r="X559" s="66"/>
      <c r="Y559" s="70"/>
      <c r="Z559" s="59"/>
      <c r="AA559" s="71"/>
      <c r="AB559" s="72"/>
    </row>
    <row r="560" spans="1:42" ht="22.5" customHeight="1" x14ac:dyDescent="0.35">
      <c r="A560" s="148">
        <v>63</v>
      </c>
      <c r="B560" s="149" t="str">
        <f>IF(C563&lt;&gt;"",C563,"")</f>
        <v>Ca plane pour moi !</v>
      </c>
      <c r="C560" s="77">
        <f>IF(E565&lt;&gt;"",E565,"")</f>
        <v>7.1070497685182699E-2</v>
      </c>
    </row>
    <row r="561" spans="1:42" s="73" customFormat="1" ht="12" customHeight="1" x14ac:dyDescent="0.2">
      <c r="A561" s="61"/>
      <c r="B561" s="60"/>
      <c r="C561" s="92"/>
      <c r="D561" s="71"/>
      <c r="E561" s="93" t="s">
        <v>0</v>
      </c>
      <c r="F561" s="93"/>
      <c r="G561" s="93"/>
      <c r="H561" s="93"/>
      <c r="I561" s="93"/>
      <c r="J561" s="83"/>
      <c r="K561" s="94" t="s">
        <v>1</v>
      </c>
      <c r="L561" s="95"/>
      <c r="M561" s="95"/>
      <c r="N561" s="60"/>
      <c r="O561" s="96"/>
      <c r="P561" s="60"/>
      <c r="Q561" s="94" t="s">
        <v>2</v>
      </c>
      <c r="R561" s="95"/>
      <c r="S561" s="95"/>
      <c r="T561" s="95"/>
      <c r="U561" s="95"/>
      <c r="V561" s="96"/>
      <c r="W561" s="96"/>
      <c r="X561" s="94" t="s">
        <v>3</v>
      </c>
      <c r="Y561" s="97"/>
      <c r="Z561" s="97"/>
      <c r="AA561" s="98"/>
      <c r="AB561" s="72"/>
    </row>
    <row r="562" spans="1:42" s="114" customFormat="1" ht="12" customHeight="1" x14ac:dyDescent="0.2">
      <c r="A562" s="99" t="s">
        <v>4</v>
      </c>
      <c r="B562" s="100" t="s">
        <v>117</v>
      </c>
      <c r="C562" s="100" t="s">
        <v>118</v>
      </c>
      <c r="D562" s="101" t="s">
        <v>7</v>
      </c>
      <c r="E562" s="102" t="s">
        <v>8</v>
      </c>
      <c r="F562" s="103" t="s">
        <v>4</v>
      </c>
      <c r="G562" s="104"/>
      <c r="H562" s="105" t="s">
        <v>9</v>
      </c>
      <c r="I562" s="106" t="s">
        <v>10</v>
      </c>
      <c r="J562" s="107" t="s">
        <v>119</v>
      </c>
      <c r="K562" s="105" t="s">
        <v>8</v>
      </c>
      <c r="L562" s="108" t="s">
        <v>11</v>
      </c>
      <c r="M562" s="104" t="s">
        <v>4</v>
      </c>
      <c r="N562" s="109"/>
      <c r="O562" s="105" t="s">
        <v>12</v>
      </c>
      <c r="P562" s="109"/>
      <c r="Q562" s="105" t="s">
        <v>8</v>
      </c>
      <c r="R562" s="110" t="s">
        <v>13</v>
      </c>
      <c r="S562" s="104" t="s">
        <v>4</v>
      </c>
      <c r="T562" s="104" t="s">
        <v>14</v>
      </c>
      <c r="U562" s="100" t="s">
        <v>15</v>
      </c>
      <c r="V562" s="105" t="s">
        <v>16</v>
      </c>
      <c r="W562" s="105"/>
      <c r="X562" s="105" t="s">
        <v>8</v>
      </c>
      <c r="Y562" s="110" t="s">
        <v>13</v>
      </c>
      <c r="Z562" s="104" t="s">
        <v>4</v>
      </c>
      <c r="AA562" s="111" t="s">
        <v>17</v>
      </c>
      <c r="AB562" s="112"/>
      <c r="AC562" s="113"/>
      <c r="AD562" s="113"/>
      <c r="AE562" s="113"/>
      <c r="AF562" s="113"/>
      <c r="AG562" s="113"/>
      <c r="AH562" s="113"/>
      <c r="AI562" s="113"/>
      <c r="AJ562" s="113"/>
      <c r="AK562" s="113"/>
      <c r="AL562" s="113"/>
      <c r="AM562" s="113"/>
      <c r="AN562" s="113"/>
      <c r="AO562" s="113"/>
      <c r="AP562" s="113"/>
    </row>
    <row r="563" spans="1:42" s="73" customFormat="1" ht="12" customHeight="1" x14ac:dyDescent="0.2">
      <c r="A563" s="115">
        <v>225</v>
      </c>
      <c r="B563" s="60" t="s">
        <v>374</v>
      </c>
      <c r="C563" s="60" t="s">
        <v>85</v>
      </c>
      <c r="D563" s="61">
        <v>765</v>
      </c>
      <c r="E563" s="62">
        <v>7.1069328703701196E-2</v>
      </c>
      <c r="F563" s="63">
        <v>225</v>
      </c>
      <c r="G563" s="59"/>
      <c r="H563" s="59" t="s">
        <v>9</v>
      </c>
      <c r="I563" s="64" t="s">
        <v>52</v>
      </c>
      <c r="J563" s="65">
        <v>2.3030543981484186E-2</v>
      </c>
      <c r="K563" s="66">
        <v>1.3359907407404892E-2</v>
      </c>
      <c r="L563" s="67">
        <v>1.7813209876539856E-3</v>
      </c>
      <c r="M563" s="59">
        <v>225</v>
      </c>
      <c r="N563" s="68"/>
      <c r="O563" s="69">
        <v>3.4289236111111343E-3</v>
      </c>
      <c r="P563" s="68"/>
      <c r="Q563" s="66">
        <v>3.114097222222223E-2</v>
      </c>
      <c r="R563" s="70">
        <v>26.760029436032372</v>
      </c>
      <c r="S563" s="59">
        <v>230</v>
      </c>
      <c r="T563" s="61">
        <v>215</v>
      </c>
      <c r="U563" s="71">
        <v>-84</v>
      </c>
      <c r="V563" s="69">
        <v>1.1816898148147015E-3</v>
      </c>
      <c r="W563" s="69"/>
      <c r="X563" s="66">
        <v>2.1957835648148238E-2</v>
      </c>
      <c r="Y563" s="70">
        <v>9.487881076790126</v>
      </c>
      <c r="Z563" s="59">
        <v>226</v>
      </c>
      <c r="AA563" s="116">
        <v>-10</v>
      </c>
      <c r="AB563" s="72"/>
      <c r="AC563" s="117"/>
      <c r="AD563" s="117"/>
      <c r="AE563" s="117"/>
      <c r="AF563" s="117"/>
      <c r="AG563" s="117"/>
      <c r="AH563" s="117"/>
      <c r="AI563" s="117"/>
      <c r="AJ563" s="117"/>
      <c r="AK563" s="117"/>
      <c r="AL563" s="117"/>
      <c r="AM563" s="117"/>
      <c r="AN563" s="117"/>
      <c r="AO563" s="117"/>
      <c r="AP563" s="117"/>
    </row>
    <row r="564" spans="1:42" s="73" customFormat="1" ht="12" customHeight="1" x14ac:dyDescent="0.2">
      <c r="A564" s="118">
        <v>226</v>
      </c>
      <c r="B564" s="119" t="s">
        <v>375</v>
      </c>
      <c r="C564" s="119" t="s">
        <v>85</v>
      </c>
      <c r="D564" s="120">
        <v>762</v>
      </c>
      <c r="E564" s="121">
        <v>7.1070486111108555E-2</v>
      </c>
      <c r="F564" s="122">
        <v>226</v>
      </c>
      <c r="G564" s="123"/>
      <c r="H564" s="123" t="s">
        <v>9</v>
      </c>
      <c r="I564" s="124" t="s">
        <v>52</v>
      </c>
      <c r="J564" s="125">
        <v>2.3031701388891546E-2</v>
      </c>
      <c r="K564" s="126">
        <v>1.3357951388886402E-2</v>
      </c>
      <c r="L564" s="127">
        <v>1.7810601851848537E-3</v>
      </c>
      <c r="M564" s="123">
        <v>226</v>
      </c>
      <c r="N564" s="128"/>
      <c r="O564" s="129">
        <v>3.4405902777777664E-3</v>
      </c>
      <c r="P564" s="128"/>
      <c r="Q564" s="126">
        <v>3.0978865740740713E-2</v>
      </c>
      <c r="R564" s="130">
        <v>26.900059553742981</v>
      </c>
      <c r="S564" s="123">
        <v>227</v>
      </c>
      <c r="T564" s="120">
        <v>211</v>
      </c>
      <c r="U564" s="131">
        <v>-81</v>
      </c>
      <c r="V564" s="129">
        <v>1.3064467592592832E-3</v>
      </c>
      <c r="W564" s="129"/>
      <c r="X564" s="126">
        <v>2.198663194444439E-2</v>
      </c>
      <c r="Y564" s="130">
        <v>9.47545462441669</v>
      </c>
      <c r="Z564" s="123">
        <v>229</v>
      </c>
      <c r="AA564" s="132">
        <v>-15</v>
      </c>
      <c r="AB564" s="72"/>
    </row>
    <row r="565" spans="1:42" s="73" customFormat="1" ht="12" customHeight="1" x14ac:dyDescent="0.2">
      <c r="A565" s="115">
        <v>227</v>
      </c>
      <c r="B565" s="60" t="s">
        <v>376</v>
      </c>
      <c r="C565" s="60" t="s">
        <v>85</v>
      </c>
      <c r="D565" s="61">
        <v>764</v>
      </c>
      <c r="E565" s="62">
        <v>7.1070497685182699E-2</v>
      </c>
      <c r="F565" s="63">
        <v>227</v>
      </c>
      <c r="G565" s="59"/>
      <c r="H565" s="59" t="s">
        <v>9</v>
      </c>
      <c r="I565" s="64" t="s">
        <v>52</v>
      </c>
      <c r="J565" s="65">
        <v>2.3031712962965689E-2</v>
      </c>
      <c r="K565" s="66">
        <v>1.3352256944441976E-2</v>
      </c>
      <c r="L565" s="67">
        <v>1.7803009259255967E-3</v>
      </c>
      <c r="M565" s="59">
        <v>227</v>
      </c>
      <c r="N565" s="68"/>
      <c r="O565" s="69">
        <v>3.4005208333333092E-3</v>
      </c>
      <c r="P565" s="68"/>
      <c r="Q565" s="66">
        <v>3.1168472222222188E-2</v>
      </c>
      <c r="R565" s="70">
        <v>26.736419013158805</v>
      </c>
      <c r="S565" s="59">
        <v>232</v>
      </c>
      <c r="T565" s="61">
        <v>214</v>
      </c>
      <c r="U565" s="71">
        <v>-85</v>
      </c>
      <c r="V565" s="69">
        <v>1.1834606481481158E-3</v>
      </c>
      <c r="W565" s="69"/>
      <c r="X565" s="66">
        <v>2.196578703703711E-2</v>
      </c>
      <c r="Y565" s="70">
        <v>9.4844465614665587</v>
      </c>
      <c r="Z565" s="59">
        <v>227</v>
      </c>
      <c r="AA565" s="116">
        <v>-13</v>
      </c>
      <c r="AB565" s="72"/>
    </row>
    <row r="566" spans="1:42" s="73" customFormat="1" ht="12" customHeight="1" x14ac:dyDescent="0.2">
      <c r="A566" s="118">
        <v>228</v>
      </c>
      <c r="B566" s="119" t="s">
        <v>377</v>
      </c>
      <c r="C566" s="119" t="s">
        <v>85</v>
      </c>
      <c r="D566" s="120">
        <v>763</v>
      </c>
      <c r="E566" s="121">
        <v>7.1071331018516037E-2</v>
      </c>
      <c r="F566" s="122">
        <v>228</v>
      </c>
      <c r="G566" s="123"/>
      <c r="H566" s="123" t="s">
        <v>9</v>
      </c>
      <c r="I566" s="124" t="s">
        <v>52</v>
      </c>
      <c r="J566" s="125">
        <v>2.3032546296299028E-2</v>
      </c>
      <c r="K566" s="126">
        <v>1.5215034722219745E-2</v>
      </c>
      <c r="L566" s="127">
        <v>2.0286712962959657E-3</v>
      </c>
      <c r="M566" s="123">
        <v>228</v>
      </c>
      <c r="N566" s="128"/>
      <c r="O566" s="129">
        <v>1.5525694444443738E-3</v>
      </c>
      <c r="P566" s="128"/>
      <c r="Q566" s="126">
        <v>3.1138125000000016E-2</v>
      </c>
      <c r="R566" s="130">
        <v>26.76247633193498</v>
      </c>
      <c r="S566" s="123">
        <v>229</v>
      </c>
      <c r="T566" s="120">
        <v>213</v>
      </c>
      <c r="U566" s="131">
        <v>16</v>
      </c>
      <c r="V566" s="129">
        <v>1.184016203703675E-3</v>
      </c>
      <c r="W566" s="129"/>
      <c r="X566" s="126">
        <v>2.1981585648148227E-2</v>
      </c>
      <c r="Y566" s="130">
        <v>9.4776298974993995</v>
      </c>
      <c r="Z566" s="123">
        <v>228</v>
      </c>
      <c r="AA566" s="132">
        <v>-15</v>
      </c>
      <c r="AB566" s="72"/>
    </row>
    <row r="567" spans="1:42" s="73" customFormat="1" ht="12" customHeight="1" x14ac:dyDescent="0.2">
      <c r="A567" s="133">
        <v>420</v>
      </c>
      <c r="B567" s="134" t="s">
        <v>378</v>
      </c>
      <c r="C567" s="134" t="s">
        <v>85</v>
      </c>
      <c r="D567" s="135">
        <v>761</v>
      </c>
      <c r="E567" s="136" t="s">
        <v>124</v>
      </c>
      <c r="F567" s="137">
        <v>420</v>
      </c>
      <c r="G567" s="138"/>
      <c r="H567" s="138" t="s">
        <v>9</v>
      </c>
      <c r="I567" s="139" t="s">
        <v>52</v>
      </c>
      <c r="J567" s="140" t="s">
        <v>124</v>
      </c>
      <c r="K567" s="141" t="s">
        <v>124</v>
      </c>
      <c r="L567" s="142" t="s">
        <v>124</v>
      </c>
      <c r="M567" s="138">
        <v>420</v>
      </c>
      <c r="N567" s="143"/>
      <c r="O567" s="144" t="s">
        <v>124</v>
      </c>
      <c r="P567" s="143"/>
      <c r="Q567" s="141" t="s">
        <v>124</v>
      </c>
      <c r="R567" s="145" t="s">
        <v>124</v>
      </c>
      <c r="S567" s="138">
        <v>420</v>
      </c>
      <c r="T567" s="135">
        <v>422</v>
      </c>
      <c r="U567" s="146">
        <v>0</v>
      </c>
      <c r="V567" s="144" t="s">
        <v>124</v>
      </c>
      <c r="W567" s="144"/>
      <c r="X567" s="141" t="s">
        <v>124</v>
      </c>
      <c r="Y567" s="145" t="s">
        <v>124</v>
      </c>
      <c r="Z567" s="138">
        <v>420</v>
      </c>
      <c r="AA567" s="147">
        <v>2</v>
      </c>
      <c r="AB567" s="72"/>
    </row>
    <row r="568" spans="1:42" s="73" customFormat="1" ht="9.9499999999999993" customHeight="1" x14ac:dyDescent="0.2">
      <c r="A568" s="59"/>
      <c r="B568" s="60"/>
      <c r="C568" s="60"/>
      <c r="D568" s="61"/>
      <c r="E568" s="62"/>
      <c r="F568" s="63"/>
      <c r="G568" s="59"/>
      <c r="H568" s="59"/>
      <c r="I568" s="64"/>
      <c r="J568" s="65"/>
      <c r="K568" s="66"/>
      <c r="L568" s="67"/>
      <c r="M568" s="59"/>
      <c r="N568" s="68"/>
      <c r="O568" s="69"/>
      <c r="P568" s="68"/>
      <c r="Q568" s="66"/>
      <c r="R568" s="70"/>
      <c r="S568" s="59"/>
      <c r="T568" s="61"/>
      <c r="U568" s="71"/>
      <c r="V568" s="69"/>
      <c r="W568" s="69"/>
      <c r="X568" s="66"/>
      <c r="Y568" s="70"/>
      <c r="Z568" s="59"/>
      <c r="AA568" s="71"/>
      <c r="AB568" s="72"/>
    </row>
    <row r="569" spans="1:42" ht="22.5" customHeight="1" x14ac:dyDescent="0.35">
      <c r="A569" s="148">
        <v>64</v>
      </c>
      <c r="B569" s="149" t="str">
        <f>IF(C572&lt;&gt;"",C572,"")</f>
        <v>VITI VISTA PRO TEAM</v>
      </c>
      <c r="C569" s="77">
        <f>IF(E574&lt;&gt;"",E574,"")</f>
        <v>7.1359444444443865E-2</v>
      </c>
    </row>
    <row r="570" spans="1:42" s="73" customFormat="1" ht="12" customHeight="1" x14ac:dyDescent="0.2">
      <c r="A570" s="61"/>
      <c r="B570" s="60"/>
      <c r="C570" s="92"/>
      <c r="D570" s="71"/>
      <c r="E570" s="93" t="s">
        <v>0</v>
      </c>
      <c r="F570" s="93"/>
      <c r="G570" s="93"/>
      <c r="H570" s="93"/>
      <c r="I570" s="93"/>
      <c r="J570" s="83"/>
      <c r="K570" s="94" t="s">
        <v>1</v>
      </c>
      <c r="L570" s="95"/>
      <c r="M570" s="95"/>
      <c r="N570" s="60"/>
      <c r="O570" s="96"/>
      <c r="P570" s="60"/>
      <c r="Q570" s="94" t="s">
        <v>2</v>
      </c>
      <c r="R570" s="95"/>
      <c r="S570" s="95"/>
      <c r="T570" s="95"/>
      <c r="U570" s="95"/>
      <c r="V570" s="96"/>
      <c r="W570" s="96"/>
      <c r="X570" s="94" t="s">
        <v>3</v>
      </c>
      <c r="Y570" s="97"/>
      <c r="Z570" s="97"/>
      <c r="AA570" s="98"/>
      <c r="AB570" s="72"/>
    </row>
    <row r="571" spans="1:42" s="114" customFormat="1" ht="12" customHeight="1" x14ac:dyDescent="0.2">
      <c r="A571" s="99" t="s">
        <v>4</v>
      </c>
      <c r="B571" s="100" t="s">
        <v>117</v>
      </c>
      <c r="C571" s="100" t="s">
        <v>118</v>
      </c>
      <c r="D571" s="101" t="s">
        <v>7</v>
      </c>
      <c r="E571" s="102" t="s">
        <v>8</v>
      </c>
      <c r="F571" s="103" t="s">
        <v>4</v>
      </c>
      <c r="G571" s="104"/>
      <c r="H571" s="105" t="s">
        <v>9</v>
      </c>
      <c r="I571" s="106" t="s">
        <v>10</v>
      </c>
      <c r="J571" s="107" t="s">
        <v>119</v>
      </c>
      <c r="K571" s="105" t="s">
        <v>8</v>
      </c>
      <c r="L571" s="108" t="s">
        <v>11</v>
      </c>
      <c r="M571" s="104" t="s">
        <v>4</v>
      </c>
      <c r="N571" s="109"/>
      <c r="O571" s="105" t="s">
        <v>12</v>
      </c>
      <c r="P571" s="109"/>
      <c r="Q571" s="105" t="s">
        <v>8</v>
      </c>
      <c r="R571" s="110" t="s">
        <v>13</v>
      </c>
      <c r="S571" s="104" t="s">
        <v>4</v>
      </c>
      <c r="T571" s="104" t="s">
        <v>14</v>
      </c>
      <c r="U571" s="100" t="s">
        <v>15</v>
      </c>
      <c r="V571" s="105" t="s">
        <v>16</v>
      </c>
      <c r="W571" s="105"/>
      <c r="X571" s="105" t="s">
        <v>8</v>
      </c>
      <c r="Y571" s="110" t="s">
        <v>13</v>
      </c>
      <c r="Z571" s="104" t="s">
        <v>4</v>
      </c>
      <c r="AA571" s="111" t="s">
        <v>17</v>
      </c>
      <c r="AB571" s="112"/>
      <c r="AC571" s="113"/>
      <c r="AD571" s="113"/>
      <c r="AE571" s="113"/>
      <c r="AF571" s="113"/>
      <c r="AG571" s="113"/>
      <c r="AH571" s="113"/>
      <c r="AI571" s="113"/>
      <c r="AJ571" s="113"/>
      <c r="AK571" s="113"/>
      <c r="AL571" s="113"/>
      <c r="AM571" s="113"/>
      <c r="AN571" s="113"/>
      <c r="AO571" s="113"/>
      <c r="AP571" s="113"/>
    </row>
    <row r="572" spans="1:42" s="73" customFormat="1" ht="12" customHeight="1" x14ac:dyDescent="0.2">
      <c r="A572" s="115">
        <v>229</v>
      </c>
      <c r="B572" s="60" t="s">
        <v>379</v>
      </c>
      <c r="C572" s="60" t="s">
        <v>86</v>
      </c>
      <c r="D572" s="61">
        <v>939</v>
      </c>
      <c r="E572" s="62">
        <v>7.1352349537036508E-2</v>
      </c>
      <c r="F572" s="63">
        <v>229</v>
      </c>
      <c r="G572" s="59"/>
      <c r="H572" s="59" t="s">
        <v>9</v>
      </c>
      <c r="I572" s="64" t="s">
        <v>52</v>
      </c>
      <c r="J572" s="65">
        <v>2.3313564814819498E-2</v>
      </c>
      <c r="K572" s="66">
        <v>1.3747465277777149E-2</v>
      </c>
      <c r="L572" s="67">
        <v>1.8329953703702865E-3</v>
      </c>
      <c r="M572" s="59">
        <v>229</v>
      </c>
      <c r="N572" s="68"/>
      <c r="O572" s="69">
        <v>1.7851620370370469E-3</v>
      </c>
      <c r="P572" s="68"/>
      <c r="Q572" s="66">
        <v>3.1651701388888842E-2</v>
      </c>
      <c r="R572" s="70">
        <v>26.328231872738144</v>
      </c>
      <c r="S572" s="59">
        <v>253</v>
      </c>
      <c r="T572" s="61">
        <v>194</v>
      </c>
      <c r="U572" s="71">
        <v>-46</v>
      </c>
      <c r="V572" s="69">
        <v>1.2172337962963464E-3</v>
      </c>
      <c r="W572" s="69"/>
      <c r="X572" s="66">
        <v>2.2950787037037124E-2</v>
      </c>
      <c r="Y572" s="70">
        <v>9.0773938600507584</v>
      </c>
      <c r="Z572" s="59">
        <v>264</v>
      </c>
      <c r="AA572" s="116">
        <v>-35</v>
      </c>
      <c r="AB572" s="72"/>
      <c r="AC572" s="117"/>
      <c r="AD572" s="117"/>
      <c r="AE572" s="117"/>
      <c r="AF572" s="117"/>
      <c r="AG572" s="117"/>
      <c r="AH572" s="117"/>
      <c r="AI572" s="117"/>
      <c r="AJ572" s="117"/>
      <c r="AK572" s="117"/>
      <c r="AL572" s="117"/>
      <c r="AM572" s="117"/>
      <c r="AN572" s="117"/>
      <c r="AO572" s="117"/>
      <c r="AP572" s="117"/>
    </row>
    <row r="573" spans="1:42" s="73" customFormat="1" ht="12" customHeight="1" x14ac:dyDescent="0.2">
      <c r="A573" s="118">
        <v>230</v>
      </c>
      <c r="B573" s="119" t="s">
        <v>380</v>
      </c>
      <c r="C573" s="119" t="s">
        <v>86</v>
      </c>
      <c r="D573" s="120">
        <v>936</v>
      </c>
      <c r="E573" s="121">
        <v>7.1352789351851298E-2</v>
      </c>
      <c r="F573" s="122">
        <v>230</v>
      </c>
      <c r="G573" s="123"/>
      <c r="H573" s="123" t="s">
        <v>9</v>
      </c>
      <c r="I573" s="124" t="s">
        <v>52</v>
      </c>
      <c r="J573" s="125">
        <v>2.3314004629634288E-2</v>
      </c>
      <c r="K573" s="126">
        <v>1.2473113425925275E-2</v>
      </c>
      <c r="L573" s="127">
        <v>1.66308179012337E-3</v>
      </c>
      <c r="M573" s="123">
        <v>230</v>
      </c>
      <c r="N573" s="128"/>
      <c r="O573" s="129">
        <v>3.1078009259259964E-3</v>
      </c>
      <c r="P573" s="128"/>
      <c r="Q573" s="126">
        <v>3.1449594907407397E-2</v>
      </c>
      <c r="R573" s="130">
        <v>26.497426621449307</v>
      </c>
      <c r="S573" s="123">
        <v>242</v>
      </c>
      <c r="T573" s="120">
        <v>183</v>
      </c>
      <c r="U573" s="131">
        <v>-112</v>
      </c>
      <c r="V573" s="129">
        <v>1.374027777777731E-3</v>
      </c>
      <c r="W573" s="129"/>
      <c r="X573" s="126">
        <v>2.2948252314814899E-2</v>
      </c>
      <c r="Y573" s="130">
        <v>9.0783964929145302</v>
      </c>
      <c r="Z573" s="123">
        <v>263</v>
      </c>
      <c r="AA573" s="132">
        <v>-47</v>
      </c>
      <c r="AB573" s="72"/>
    </row>
    <row r="574" spans="1:42" s="73" customFormat="1" ht="12" customHeight="1" x14ac:dyDescent="0.2">
      <c r="A574" s="115">
        <v>231</v>
      </c>
      <c r="B574" s="60" t="s">
        <v>381</v>
      </c>
      <c r="C574" s="60" t="s">
        <v>86</v>
      </c>
      <c r="D574" s="61">
        <v>940</v>
      </c>
      <c r="E574" s="62">
        <v>7.1359444444443865E-2</v>
      </c>
      <c r="F574" s="63">
        <v>231</v>
      </c>
      <c r="G574" s="59"/>
      <c r="H574" s="59" t="s">
        <v>9</v>
      </c>
      <c r="I574" s="64" t="s">
        <v>52</v>
      </c>
      <c r="J574" s="65">
        <v>2.3320659722226855E-2</v>
      </c>
      <c r="K574" s="66">
        <v>1.394711805555493E-2</v>
      </c>
      <c r="L574" s="67">
        <v>1.8596157407406574E-3</v>
      </c>
      <c r="M574" s="59">
        <v>231</v>
      </c>
      <c r="N574" s="68"/>
      <c r="O574" s="69">
        <v>1.6554745370370716E-3</v>
      </c>
      <c r="P574" s="68"/>
      <c r="Q574" s="66">
        <v>3.1565694444444459E-2</v>
      </c>
      <c r="R574" s="70">
        <v>26.399968320038006</v>
      </c>
      <c r="S574" s="59">
        <v>247</v>
      </c>
      <c r="T574" s="61">
        <v>192</v>
      </c>
      <c r="U574" s="71">
        <v>-36</v>
      </c>
      <c r="V574" s="69">
        <v>1.2499652777777648E-3</v>
      </c>
      <c r="W574" s="69"/>
      <c r="X574" s="66">
        <v>2.2941192129629639E-2</v>
      </c>
      <c r="Y574" s="70">
        <v>9.0811903826157732</v>
      </c>
      <c r="Z574" s="59">
        <v>262</v>
      </c>
      <c r="AA574" s="116">
        <v>-39</v>
      </c>
      <c r="AB574" s="72"/>
    </row>
    <row r="575" spans="1:42" s="73" customFormat="1" ht="12" customHeight="1" x14ac:dyDescent="0.2">
      <c r="A575" s="118">
        <v>232</v>
      </c>
      <c r="B575" s="119" t="s">
        <v>382</v>
      </c>
      <c r="C575" s="119" t="s">
        <v>86</v>
      </c>
      <c r="D575" s="120">
        <v>938</v>
      </c>
      <c r="E575" s="121">
        <v>7.1376585648147528E-2</v>
      </c>
      <c r="F575" s="122">
        <v>232</v>
      </c>
      <c r="G575" s="123"/>
      <c r="H575" s="123" t="s">
        <v>9</v>
      </c>
      <c r="I575" s="124" t="s">
        <v>52</v>
      </c>
      <c r="J575" s="125">
        <v>2.3337800925930519E-2</v>
      </c>
      <c r="K575" s="126">
        <v>1.3912627314814241E-2</v>
      </c>
      <c r="L575" s="127">
        <v>1.8550169753085654E-3</v>
      </c>
      <c r="M575" s="123">
        <v>232</v>
      </c>
      <c r="N575" s="128"/>
      <c r="O575" s="129">
        <v>1.6387152777777025E-3</v>
      </c>
      <c r="P575" s="128"/>
      <c r="Q575" s="126">
        <v>3.1649537037037101E-2</v>
      </c>
      <c r="R575" s="130">
        <v>26.330032327428526</v>
      </c>
      <c r="S575" s="123">
        <v>252</v>
      </c>
      <c r="T575" s="120">
        <v>196</v>
      </c>
      <c r="U575" s="131">
        <v>-41</v>
      </c>
      <c r="V575" s="129">
        <v>1.2075925925925102E-3</v>
      </c>
      <c r="W575" s="129"/>
      <c r="X575" s="126">
        <v>2.2968113425925973E-2</v>
      </c>
      <c r="Y575" s="130">
        <v>9.0705461728593946</v>
      </c>
      <c r="Z575" s="123">
        <v>266</v>
      </c>
      <c r="AA575" s="132">
        <v>-36</v>
      </c>
      <c r="AB575" s="72"/>
    </row>
    <row r="576" spans="1:42" s="73" customFormat="1" ht="12" customHeight="1" x14ac:dyDescent="0.2">
      <c r="A576" s="133">
        <v>233</v>
      </c>
      <c r="B576" s="134" t="s">
        <v>383</v>
      </c>
      <c r="C576" s="134" t="s">
        <v>86</v>
      </c>
      <c r="D576" s="135">
        <v>937</v>
      </c>
      <c r="E576" s="136">
        <v>7.1382800925925305E-2</v>
      </c>
      <c r="F576" s="137">
        <v>233</v>
      </c>
      <c r="G576" s="138"/>
      <c r="H576" s="138" t="s">
        <v>9</v>
      </c>
      <c r="I576" s="139" t="s">
        <v>52</v>
      </c>
      <c r="J576" s="140">
        <v>2.3344016203708295E-2</v>
      </c>
      <c r="K576" s="141">
        <v>1.2544780092591967E-2</v>
      </c>
      <c r="L576" s="142">
        <v>1.6726373456789289E-3</v>
      </c>
      <c r="M576" s="138">
        <v>233</v>
      </c>
      <c r="N576" s="143"/>
      <c r="O576" s="144">
        <v>3.0235532407407728E-3</v>
      </c>
      <c r="P576" s="143"/>
      <c r="Q576" s="141">
        <v>3.1673865740740714E-2</v>
      </c>
      <c r="R576" s="145">
        <v>26.309808223422912</v>
      </c>
      <c r="S576" s="138">
        <v>254</v>
      </c>
      <c r="T576" s="135">
        <v>199</v>
      </c>
      <c r="U576" s="146">
        <v>-126</v>
      </c>
      <c r="V576" s="144">
        <v>1.1700231481481804E-3</v>
      </c>
      <c r="W576" s="144"/>
      <c r="X576" s="141">
        <v>2.297057870370367E-2</v>
      </c>
      <c r="Y576" s="145">
        <v>9.0695726921212749</v>
      </c>
      <c r="Z576" s="138">
        <v>267</v>
      </c>
      <c r="AA576" s="147">
        <v>-34</v>
      </c>
      <c r="AB576" s="72"/>
    </row>
    <row r="577" spans="1:42" s="73" customFormat="1" ht="9.9499999999999993" customHeight="1" x14ac:dyDescent="0.2">
      <c r="A577" s="59"/>
      <c r="B577" s="60"/>
      <c r="C577" s="60"/>
      <c r="D577" s="61"/>
      <c r="E577" s="62"/>
      <c r="F577" s="63"/>
      <c r="G577" s="59"/>
      <c r="H577" s="59"/>
      <c r="I577" s="64"/>
      <c r="J577" s="65"/>
      <c r="K577" s="66"/>
      <c r="L577" s="67"/>
      <c r="M577" s="59"/>
      <c r="N577" s="68"/>
      <c r="O577" s="69"/>
      <c r="P577" s="68"/>
      <c r="Q577" s="66"/>
      <c r="R577" s="70"/>
      <c r="S577" s="59"/>
      <c r="T577" s="61"/>
      <c r="U577" s="71"/>
      <c r="V577" s="69"/>
      <c r="W577" s="69"/>
      <c r="X577" s="66"/>
      <c r="Y577" s="70"/>
      <c r="Z577" s="59"/>
      <c r="AA577" s="71"/>
      <c r="AB577" s="72"/>
    </row>
    <row r="578" spans="1:42" ht="22.5" customHeight="1" x14ac:dyDescent="0.35">
      <c r="A578" s="148">
        <v>65</v>
      </c>
      <c r="B578" s="149" t="str">
        <f>IF(C581&lt;&gt;"",C581,"")</f>
        <v>Les Bolasses</v>
      </c>
      <c r="C578" s="77">
        <f>IF(E583&lt;&gt;"",E583,"")</f>
        <v>7.1457638888887121E-2</v>
      </c>
    </row>
    <row r="579" spans="1:42" s="73" customFormat="1" ht="12" customHeight="1" x14ac:dyDescent="0.2">
      <c r="A579" s="61"/>
      <c r="B579" s="60"/>
      <c r="C579" s="92"/>
      <c r="D579" s="71"/>
      <c r="E579" s="93" t="s">
        <v>0</v>
      </c>
      <c r="F579" s="93"/>
      <c r="G579" s="93"/>
      <c r="H579" s="93"/>
      <c r="I579" s="93"/>
      <c r="J579" s="83"/>
      <c r="K579" s="94" t="s">
        <v>1</v>
      </c>
      <c r="L579" s="95"/>
      <c r="M579" s="95"/>
      <c r="N579" s="60"/>
      <c r="O579" s="96"/>
      <c r="P579" s="60"/>
      <c r="Q579" s="94" t="s">
        <v>2</v>
      </c>
      <c r="R579" s="95"/>
      <c r="S579" s="95"/>
      <c r="T579" s="95"/>
      <c r="U579" s="95"/>
      <c r="V579" s="96"/>
      <c r="W579" s="96"/>
      <c r="X579" s="94" t="s">
        <v>3</v>
      </c>
      <c r="Y579" s="97"/>
      <c r="Z579" s="97"/>
      <c r="AA579" s="98"/>
      <c r="AB579" s="72"/>
    </row>
    <row r="580" spans="1:42" s="114" customFormat="1" ht="12" customHeight="1" x14ac:dyDescent="0.2">
      <c r="A580" s="99" t="s">
        <v>4</v>
      </c>
      <c r="B580" s="100" t="s">
        <v>117</v>
      </c>
      <c r="C580" s="100" t="s">
        <v>118</v>
      </c>
      <c r="D580" s="101" t="s">
        <v>7</v>
      </c>
      <c r="E580" s="102" t="s">
        <v>8</v>
      </c>
      <c r="F580" s="103" t="s">
        <v>4</v>
      </c>
      <c r="G580" s="104"/>
      <c r="H580" s="105" t="s">
        <v>9</v>
      </c>
      <c r="I580" s="106" t="s">
        <v>10</v>
      </c>
      <c r="J580" s="107" t="s">
        <v>119</v>
      </c>
      <c r="K580" s="105" t="s">
        <v>8</v>
      </c>
      <c r="L580" s="108" t="s">
        <v>11</v>
      </c>
      <c r="M580" s="104" t="s">
        <v>4</v>
      </c>
      <c r="N580" s="109"/>
      <c r="O580" s="105" t="s">
        <v>12</v>
      </c>
      <c r="P580" s="109"/>
      <c r="Q580" s="105" t="s">
        <v>8</v>
      </c>
      <c r="R580" s="110" t="s">
        <v>13</v>
      </c>
      <c r="S580" s="104" t="s">
        <v>4</v>
      </c>
      <c r="T580" s="104" t="s">
        <v>14</v>
      </c>
      <c r="U580" s="100" t="s">
        <v>15</v>
      </c>
      <c r="V580" s="105" t="s">
        <v>16</v>
      </c>
      <c r="W580" s="105"/>
      <c r="X580" s="105" t="s">
        <v>8</v>
      </c>
      <c r="Y580" s="110" t="s">
        <v>13</v>
      </c>
      <c r="Z580" s="104" t="s">
        <v>4</v>
      </c>
      <c r="AA580" s="111" t="s">
        <v>17</v>
      </c>
      <c r="AB580" s="112"/>
      <c r="AC580" s="113"/>
      <c r="AD580" s="113"/>
      <c r="AE580" s="113"/>
      <c r="AF580" s="113"/>
      <c r="AG580" s="113"/>
      <c r="AH580" s="113"/>
      <c r="AI580" s="113"/>
      <c r="AJ580" s="113"/>
      <c r="AK580" s="113"/>
      <c r="AL580" s="113"/>
      <c r="AM580" s="113"/>
      <c r="AN580" s="113"/>
      <c r="AO580" s="113"/>
      <c r="AP580" s="113"/>
    </row>
    <row r="581" spans="1:42" s="73" customFormat="1" ht="12" customHeight="1" x14ac:dyDescent="0.2">
      <c r="A581" s="115">
        <v>234</v>
      </c>
      <c r="B581" s="60" t="s">
        <v>384</v>
      </c>
      <c r="C581" s="60" t="s">
        <v>87</v>
      </c>
      <c r="D581" s="61">
        <v>826</v>
      </c>
      <c r="E581" s="62">
        <v>7.1453449074072362E-2</v>
      </c>
      <c r="F581" s="63">
        <v>234</v>
      </c>
      <c r="G581" s="59"/>
      <c r="H581" s="59" t="s">
        <v>9</v>
      </c>
      <c r="I581" s="64" t="s">
        <v>52</v>
      </c>
      <c r="J581" s="65">
        <v>2.3414664351855352E-2</v>
      </c>
      <c r="K581" s="66">
        <v>1.565592592592413E-2</v>
      </c>
      <c r="L581" s="67">
        <v>2.0874567901232174E-3</v>
      </c>
      <c r="M581" s="59">
        <v>234</v>
      </c>
      <c r="N581" s="68"/>
      <c r="O581" s="69">
        <v>2.3759143518518044E-3</v>
      </c>
      <c r="P581" s="68"/>
      <c r="Q581" s="66">
        <v>3.1895682870370479E-2</v>
      </c>
      <c r="R581" s="70">
        <v>26.126837814388324</v>
      </c>
      <c r="S581" s="59">
        <v>260</v>
      </c>
      <c r="T581" s="61">
        <v>257</v>
      </c>
      <c r="U581" s="71">
        <v>-6</v>
      </c>
      <c r="V581" s="69">
        <v>1.069618055555388E-3</v>
      </c>
      <c r="W581" s="69"/>
      <c r="X581" s="66">
        <v>2.045630787037056E-2</v>
      </c>
      <c r="Y581" s="70">
        <v>10.184307679250793</v>
      </c>
      <c r="Z581" s="59">
        <v>196</v>
      </c>
      <c r="AA581" s="116">
        <v>23</v>
      </c>
      <c r="AB581" s="72"/>
      <c r="AC581" s="117"/>
      <c r="AD581" s="117"/>
      <c r="AE581" s="117"/>
      <c r="AF581" s="117"/>
      <c r="AG581" s="117"/>
      <c r="AH581" s="117"/>
      <c r="AI581" s="117"/>
      <c r="AJ581" s="117"/>
      <c r="AK581" s="117"/>
      <c r="AL581" s="117"/>
      <c r="AM581" s="117"/>
      <c r="AN581" s="117"/>
      <c r="AO581" s="117"/>
      <c r="AP581" s="117"/>
    </row>
    <row r="582" spans="1:42" s="73" customFormat="1" ht="12" customHeight="1" x14ac:dyDescent="0.2">
      <c r="A582" s="118">
        <v>235</v>
      </c>
      <c r="B582" s="119" t="s">
        <v>385</v>
      </c>
      <c r="C582" s="119" t="s">
        <v>87</v>
      </c>
      <c r="D582" s="120">
        <v>827</v>
      </c>
      <c r="E582" s="121">
        <v>7.1457627314812977E-2</v>
      </c>
      <c r="F582" s="122">
        <v>235</v>
      </c>
      <c r="G582" s="123"/>
      <c r="H582" s="123" t="s">
        <v>9</v>
      </c>
      <c r="I582" s="124" t="s">
        <v>52</v>
      </c>
      <c r="J582" s="125">
        <v>2.3418842592595968E-2</v>
      </c>
      <c r="K582" s="126">
        <v>1.565592592592413E-2</v>
      </c>
      <c r="L582" s="127">
        <v>2.0874567901232174E-3</v>
      </c>
      <c r="M582" s="123">
        <v>235</v>
      </c>
      <c r="N582" s="128"/>
      <c r="O582" s="129">
        <v>2.3993981481481574E-3</v>
      </c>
      <c r="P582" s="128"/>
      <c r="Q582" s="126">
        <v>3.188723379629621E-2</v>
      </c>
      <c r="R582" s="130">
        <v>26.133760571922902</v>
      </c>
      <c r="S582" s="123">
        <v>259</v>
      </c>
      <c r="T582" s="120">
        <v>258</v>
      </c>
      <c r="U582" s="131">
        <v>-6</v>
      </c>
      <c r="V582" s="129">
        <v>1.0635995370371631E-3</v>
      </c>
      <c r="W582" s="129"/>
      <c r="X582" s="126">
        <v>2.0451469907407316E-2</v>
      </c>
      <c r="Y582" s="130">
        <v>10.186716860770829</v>
      </c>
      <c r="Z582" s="123">
        <v>195</v>
      </c>
      <c r="AA582" s="132">
        <v>23</v>
      </c>
      <c r="AB582" s="72"/>
    </row>
    <row r="583" spans="1:42" s="73" customFormat="1" ht="12" customHeight="1" x14ac:dyDescent="0.2">
      <c r="A583" s="115">
        <v>236</v>
      </c>
      <c r="B583" s="60" t="s">
        <v>386</v>
      </c>
      <c r="C583" s="60" t="s">
        <v>87</v>
      </c>
      <c r="D583" s="61">
        <v>829</v>
      </c>
      <c r="E583" s="62">
        <v>7.1457638888887121E-2</v>
      </c>
      <c r="F583" s="63">
        <v>236</v>
      </c>
      <c r="G583" s="59"/>
      <c r="H583" s="59" t="s">
        <v>9</v>
      </c>
      <c r="I583" s="64" t="s">
        <v>52</v>
      </c>
      <c r="J583" s="65">
        <v>2.3418854166670111E-2</v>
      </c>
      <c r="K583" s="66">
        <v>1.569864583333147E-2</v>
      </c>
      <c r="L583" s="67">
        <v>2.0931527777775295E-3</v>
      </c>
      <c r="M583" s="59">
        <v>236</v>
      </c>
      <c r="N583" s="68"/>
      <c r="O583" s="69">
        <v>2.3681828703704388E-3</v>
      </c>
      <c r="P583" s="68"/>
      <c r="Q583" s="66">
        <v>3.1843657407407355E-2</v>
      </c>
      <c r="R583" s="70">
        <v>26.169523263979293</v>
      </c>
      <c r="S583" s="59">
        <v>257</v>
      </c>
      <c r="T583" s="61">
        <v>255</v>
      </c>
      <c r="U583" s="71">
        <v>-2</v>
      </c>
      <c r="V583" s="69">
        <v>1.0743865740741043E-3</v>
      </c>
      <c r="W583" s="69"/>
      <c r="X583" s="66">
        <v>2.0472766203703752E-2</v>
      </c>
      <c r="Y583" s="70">
        <v>10.176120376719952</v>
      </c>
      <c r="Z583" s="59">
        <v>197</v>
      </c>
      <c r="AA583" s="116">
        <v>19</v>
      </c>
      <c r="AB583" s="72"/>
    </row>
    <row r="584" spans="1:42" s="73" customFormat="1" ht="12" customHeight="1" x14ac:dyDescent="0.2">
      <c r="A584" s="118">
        <v>437</v>
      </c>
      <c r="B584" s="119" t="s">
        <v>387</v>
      </c>
      <c r="C584" s="119" t="s">
        <v>87</v>
      </c>
      <c r="D584" s="120">
        <v>828</v>
      </c>
      <c r="E584" s="121" t="s">
        <v>124</v>
      </c>
      <c r="F584" s="122">
        <v>437</v>
      </c>
      <c r="G584" s="123"/>
      <c r="H584" s="123" t="s">
        <v>9</v>
      </c>
      <c r="I584" s="124" t="s">
        <v>52</v>
      </c>
      <c r="J584" s="125" t="s">
        <v>124</v>
      </c>
      <c r="K584" s="126" t="s">
        <v>124</v>
      </c>
      <c r="L584" s="127" t="s">
        <v>124</v>
      </c>
      <c r="M584" s="123">
        <v>437</v>
      </c>
      <c r="N584" s="128"/>
      <c r="O584" s="129" t="s">
        <v>124</v>
      </c>
      <c r="P584" s="128"/>
      <c r="Q584" s="126" t="s">
        <v>124</v>
      </c>
      <c r="R584" s="130" t="s">
        <v>124</v>
      </c>
      <c r="S584" s="123">
        <v>437</v>
      </c>
      <c r="T584" s="120">
        <v>438</v>
      </c>
      <c r="U584" s="131">
        <v>0</v>
      </c>
      <c r="V584" s="129" t="s">
        <v>124</v>
      </c>
      <c r="W584" s="129"/>
      <c r="X584" s="126" t="s">
        <v>124</v>
      </c>
      <c r="Y584" s="130" t="s">
        <v>124</v>
      </c>
      <c r="Z584" s="123">
        <v>437</v>
      </c>
      <c r="AA584" s="132">
        <v>1</v>
      </c>
      <c r="AB584" s="72"/>
    </row>
    <row r="585" spans="1:42" s="73" customFormat="1" ht="12" customHeight="1" x14ac:dyDescent="0.2">
      <c r="A585" s="133">
        <v>438</v>
      </c>
      <c r="B585" s="134" t="s">
        <v>140</v>
      </c>
      <c r="C585" s="134" t="s">
        <v>87</v>
      </c>
      <c r="D585" s="135">
        <v>830</v>
      </c>
      <c r="E585" s="136" t="s">
        <v>124</v>
      </c>
      <c r="F585" s="137">
        <v>438</v>
      </c>
      <c r="G585" s="138"/>
      <c r="H585" s="138" t="s">
        <v>9</v>
      </c>
      <c r="I585" s="139" t="s">
        <v>52</v>
      </c>
      <c r="J585" s="140" t="s">
        <v>124</v>
      </c>
      <c r="K585" s="141" t="s">
        <v>124</v>
      </c>
      <c r="L585" s="142" t="s">
        <v>124</v>
      </c>
      <c r="M585" s="138">
        <v>438</v>
      </c>
      <c r="N585" s="143"/>
      <c r="O585" s="144" t="s">
        <v>124</v>
      </c>
      <c r="P585" s="143"/>
      <c r="Q585" s="141" t="s">
        <v>124</v>
      </c>
      <c r="R585" s="145" t="s">
        <v>124</v>
      </c>
      <c r="S585" s="138">
        <v>438</v>
      </c>
      <c r="T585" s="135">
        <v>347</v>
      </c>
      <c r="U585" s="146">
        <v>-99</v>
      </c>
      <c r="V585" s="144" t="s">
        <v>124</v>
      </c>
      <c r="W585" s="144"/>
      <c r="X585" s="141" t="s">
        <v>124</v>
      </c>
      <c r="Y585" s="145" t="s">
        <v>124</v>
      </c>
      <c r="Z585" s="138">
        <v>438</v>
      </c>
      <c r="AA585" s="147">
        <v>-91</v>
      </c>
      <c r="AB585" s="72"/>
    </row>
    <row r="586" spans="1:42" s="73" customFormat="1" ht="9.9499999999999993" customHeight="1" x14ac:dyDescent="0.2">
      <c r="A586" s="59"/>
      <c r="B586" s="60"/>
      <c r="C586" s="60"/>
      <c r="D586" s="61"/>
      <c r="E586" s="62"/>
      <c r="F586" s="63"/>
      <c r="G586" s="59"/>
      <c r="H586" s="59"/>
      <c r="I586" s="64"/>
      <c r="J586" s="65"/>
      <c r="K586" s="66"/>
      <c r="L586" s="67"/>
      <c r="M586" s="59"/>
      <c r="N586" s="68"/>
      <c r="O586" s="69"/>
      <c r="P586" s="68"/>
      <c r="Q586" s="66"/>
      <c r="R586" s="70"/>
      <c r="S586" s="59"/>
      <c r="T586" s="61"/>
      <c r="U586" s="71"/>
      <c r="V586" s="69"/>
      <c r="W586" s="69"/>
      <c r="X586" s="66"/>
      <c r="Y586" s="70"/>
      <c r="Z586" s="59"/>
      <c r="AA586" s="71"/>
      <c r="AB586" s="72"/>
    </row>
    <row r="587" spans="1:42" ht="22.5" customHeight="1" x14ac:dyDescent="0.35">
      <c r="A587" s="148">
        <v>66</v>
      </c>
      <c r="B587" s="149" t="str">
        <f>IF(C590&lt;&gt;"",C590,"")</f>
        <v>Jedi's Magic</v>
      </c>
      <c r="C587" s="77">
        <f>IF(E592&lt;&gt;"",E592,"")</f>
        <v>7.1483912037034969E-2</v>
      </c>
    </row>
    <row r="588" spans="1:42" s="73" customFormat="1" ht="12" customHeight="1" x14ac:dyDescent="0.2">
      <c r="A588" s="61"/>
      <c r="B588" s="60"/>
      <c r="C588" s="92"/>
      <c r="D588" s="71"/>
      <c r="E588" s="93" t="s">
        <v>0</v>
      </c>
      <c r="F588" s="93"/>
      <c r="G588" s="93"/>
      <c r="H588" s="93"/>
      <c r="I588" s="93"/>
      <c r="J588" s="83"/>
      <c r="K588" s="94" t="s">
        <v>1</v>
      </c>
      <c r="L588" s="95"/>
      <c r="M588" s="95"/>
      <c r="N588" s="60"/>
      <c r="O588" s="96"/>
      <c r="P588" s="60"/>
      <c r="Q588" s="94" t="s">
        <v>2</v>
      </c>
      <c r="R588" s="95"/>
      <c r="S588" s="95"/>
      <c r="T588" s="95"/>
      <c r="U588" s="95"/>
      <c r="V588" s="96"/>
      <c r="W588" s="96"/>
      <c r="X588" s="94" t="s">
        <v>3</v>
      </c>
      <c r="Y588" s="97"/>
      <c r="Z588" s="97"/>
      <c r="AA588" s="98"/>
      <c r="AB588" s="72"/>
    </row>
    <row r="589" spans="1:42" s="114" customFormat="1" ht="12" customHeight="1" x14ac:dyDescent="0.2">
      <c r="A589" s="99" t="s">
        <v>4</v>
      </c>
      <c r="B589" s="100" t="s">
        <v>117</v>
      </c>
      <c r="C589" s="100" t="s">
        <v>118</v>
      </c>
      <c r="D589" s="101" t="s">
        <v>7</v>
      </c>
      <c r="E589" s="102" t="s">
        <v>8</v>
      </c>
      <c r="F589" s="103" t="s">
        <v>4</v>
      </c>
      <c r="G589" s="104"/>
      <c r="H589" s="105" t="s">
        <v>9</v>
      </c>
      <c r="I589" s="106" t="s">
        <v>10</v>
      </c>
      <c r="J589" s="107" t="s">
        <v>119</v>
      </c>
      <c r="K589" s="105" t="s">
        <v>8</v>
      </c>
      <c r="L589" s="108" t="s">
        <v>11</v>
      </c>
      <c r="M589" s="104" t="s">
        <v>4</v>
      </c>
      <c r="N589" s="109"/>
      <c r="O589" s="105" t="s">
        <v>12</v>
      </c>
      <c r="P589" s="109"/>
      <c r="Q589" s="105" t="s">
        <v>8</v>
      </c>
      <c r="R589" s="110" t="s">
        <v>13</v>
      </c>
      <c r="S589" s="104" t="s">
        <v>4</v>
      </c>
      <c r="T589" s="104" t="s">
        <v>14</v>
      </c>
      <c r="U589" s="100" t="s">
        <v>15</v>
      </c>
      <c r="V589" s="105" t="s">
        <v>16</v>
      </c>
      <c r="W589" s="105"/>
      <c r="X589" s="105" t="s">
        <v>8</v>
      </c>
      <c r="Y589" s="110" t="s">
        <v>13</v>
      </c>
      <c r="Z589" s="104" t="s">
        <v>4</v>
      </c>
      <c r="AA589" s="111" t="s">
        <v>17</v>
      </c>
      <c r="AB589" s="112"/>
      <c r="AC589" s="113"/>
      <c r="AD589" s="113"/>
      <c r="AE589" s="113"/>
      <c r="AF589" s="113"/>
      <c r="AG589" s="113"/>
      <c r="AH589" s="113"/>
      <c r="AI589" s="113"/>
      <c r="AJ589" s="113"/>
      <c r="AK589" s="113"/>
      <c r="AL589" s="113"/>
      <c r="AM589" s="113"/>
      <c r="AN589" s="113"/>
      <c r="AO589" s="113"/>
      <c r="AP589" s="113"/>
    </row>
    <row r="590" spans="1:42" s="73" customFormat="1" ht="12" customHeight="1" x14ac:dyDescent="0.2">
      <c r="A590" s="115">
        <v>237</v>
      </c>
      <c r="B590" s="60" t="s">
        <v>388</v>
      </c>
      <c r="C590" s="60" t="s">
        <v>88</v>
      </c>
      <c r="D590" s="61">
        <v>803</v>
      </c>
      <c r="E590" s="62">
        <v>7.1480949074071987E-2</v>
      </c>
      <c r="F590" s="63">
        <v>237</v>
      </c>
      <c r="G590" s="59"/>
      <c r="H590" s="59" t="s">
        <v>9</v>
      </c>
      <c r="I590" s="64" t="s">
        <v>52</v>
      </c>
      <c r="J590" s="65">
        <v>2.3442164351854977E-2</v>
      </c>
      <c r="K590" s="66">
        <v>1.7222986111109062E-2</v>
      </c>
      <c r="L590" s="67">
        <v>2.2963981481478749E-3</v>
      </c>
      <c r="M590" s="59">
        <v>237</v>
      </c>
      <c r="N590" s="68"/>
      <c r="O590" s="69">
        <v>2.4711574074074427E-3</v>
      </c>
      <c r="P590" s="68"/>
      <c r="Q590" s="66">
        <v>3.134326388888875E-2</v>
      </c>
      <c r="R590" s="70">
        <v>26.587318292296661</v>
      </c>
      <c r="S590" s="59">
        <v>238</v>
      </c>
      <c r="T590" s="61">
        <v>279</v>
      </c>
      <c r="U590" s="71">
        <v>27</v>
      </c>
      <c r="V590" s="69">
        <v>1.9375925925926296E-3</v>
      </c>
      <c r="W590" s="69"/>
      <c r="X590" s="66">
        <v>1.8505949074074102E-2</v>
      </c>
      <c r="Y590" s="70">
        <v>11.257641123912839</v>
      </c>
      <c r="Z590" s="59">
        <v>115</v>
      </c>
      <c r="AA590" s="116">
        <v>42</v>
      </c>
      <c r="AB590" s="72"/>
      <c r="AC590" s="117"/>
      <c r="AD590" s="117"/>
      <c r="AE590" s="117"/>
      <c r="AF590" s="117"/>
      <c r="AG590" s="117"/>
      <c r="AH590" s="117"/>
      <c r="AI590" s="117"/>
      <c r="AJ590" s="117"/>
      <c r="AK590" s="117"/>
      <c r="AL590" s="117"/>
      <c r="AM590" s="117"/>
      <c r="AN590" s="117"/>
      <c r="AO590" s="117"/>
      <c r="AP590" s="117"/>
    </row>
    <row r="591" spans="1:42" s="73" customFormat="1" ht="12" customHeight="1" x14ac:dyDescent="0.2">
      <c r="A591" s="118">
        <v>238</v>
      </c>
      <c r="B591" s="119" t="s">
        <v>389</v>
      </c>
      <c r="C591" s="119" t="s">
        <v>88</v>
      </c>
      <c r="D591" s="120">
        <v>805</v>
      </c>
      <c r="E591" s="121">
        <v>7.1480949074071987E-2</v>
      </c>
      <c r="F591" s="122">
        <v>238</v>
      </c>
      <c r="G591" s="123"/>
      <c r="H591" s="123" t="s">
        <v>9</v>
      </c>
      <c r="I591" s="124" t="s">
        <v>52</v>
      </c>
      <c r="J591" s="125">
        <v>2.3442164351854977E-2</v>
      </c>
      <c r="K591" s="126">
        <v>1.7227835648146117E-2</v>
      </c>
      <c r="L591" s="127">
        <v>2.2970447530861488E-3</v>
      </c>
      <c r="M591" s="123">
        <v>238</v>
      </c>
      <c r="N591" s="128"/>
      <c r="O591" s="129">
        <v>2.5034374999999276E-3</v>
      </c>
      <c r="P591" s="128"/>
      <c r="Q591" s="126">
        <v>3.1339560185185134E-2</v>
      </c>
      <c r="R591" s="130">
        <v>26.590460376890274</v>
      </c>
      <c r="S591" s="123">
        <v>237</v>
      </c>
      <c r="T591" s="120">
        <v>281</v>
      </c>
      <c r="U591" s="131">
        <v>26</v>
      </c>
      <c r="V591" s="129">
        <v>1.882430555555703E-3</v>
      </c>
      <c r="W591" s="129"/>
      <c r="X591" s="126">
        <v>1.8527685185185105E-2</v>
      </c>
      <c r="Y591" s="130">
        <v>11.24443400516749</v>
      </c>
      <c r="Z591" s="123">
        <v>117</v>
      </c>
      <c r="AA591" s="132">
        <v>43</v>
      </c>
      <c r="AB591" s="72"/>
    </row>
    <row r="592" spans="1:42" s="73" customFormat="1" ht="12" customHeight="1" x14ac:dyDescent="0.2">
      <c r="A592" s="115">
        <v>239</v>
      </c>
      <c r="B592" s="60" t="s">
        <v>390</v>
      </c>
      <c r="C592" s="60" t="s">
        <v>88</v>
      </c>
      <c r="D592" s="61">
        <v>801</v>
      </c>
      <c r="E592" s="62">
        <v>7.1483912037034969E-2</v>
      </c>
      <c r="F592" s="63">
        <v>239</v>
      </c>
      <c r="G592" s="59"/>
      <c r="H592" s="59" t="s">
        <v>9</v>
      </c>
      <c r="I592" s="64" t="s">
        <v>52</v>
      </c>
      <c r="J592" s="65">
        <v>2.344512731481796E-2</v>
      </c>
      <c r="K592" s="66">
        <v>1.7256307870368248E-2</v>
      </c>
      <c r="L592" s="67">
        <v>2.3008410493824331E-3</v>
      </c>
      <c r="M592" s="59">
        <v>239</v>
      </c>
      <c r="N592" s="68"/>
      <c r="O592" s="69">
        <v>2.4959606481481655E-3</v>
      </c>
      <c r="P592" s="68"/>
      <c r="Q592" s="66">
        <v>3.1293530092592614E-2</v>
      </c>
      <c r="R592" s="70">
        <v>26.629572658234196</v>
      </c>
      <c r="S592" s="59">
        <v>235</v>
      </c>
      <c r="T592" s="61">
        <v>280</v>
      </c>
      <c r="U592" s="71">
        <v>29</v>
      </c>
      <c r="V592" s="69">
        <v>1.9002777777777924E-3</v>
      </c>
      <c r="W592" s="69"/>
      <c r="X592" s="66">
        <v>1.8537835648148149E-2</v>
      </c>
      <c r="Y592" s="70">
        <v>11.23827707222903</v>
      </c>
      <c r="Z592" s="59">
        <v>121</v>
      </c>
      <c r="AA592" s="116">
        <v>41</v>
      </c>
      <c r="AB592" s="72"/>
    </row>
    <row r="593" spans="1:42" s="73" customFormat="1" ht="12" customHeight="1" x14ac:dyDescent="0.2">
      <c r="A593" s="118">
        <v>255</v>
      </c>
      <c r="B593" s="119" t="s">
        <v>391</v>
      </c>
      <c r="C593" s="119" t="s">
        <v>88</v>
      </c>
      <c r="D593" s="120">
        <v>802</v>
      </c>
      <c r="E593" s="121">
        <v>7.2113935185183053E-2</v>
      </c>
      <c r="F593" s="122">
        <v>255</v>
      </c>
      <c r="G593" s="123"/>
      <c r="H593" s="123" t="s">
        <v>9</v>
      </c>
      <c r="I593" s="124" t="s">
        <v>52</v>
      </c>
      <c r="J593" s="125">
        <v>2.4075150462966044E-2</v>
      </c>
      <c r="K593" s="126">
        <v>1.7215497685183045E-2</v>
      </c>
      <c r="L593" s="127">
        <v>2.2953996913577393E-3</v>
      </c>
      <c r="M593" s="123">
        <v>255</v>
      </c>
      <c r="N593" s="128"/>
      <c r="O593" s="129">
        <v>2.4892824074074227E-3</v>
      </c>
      <c r="P593" s="128"/>
      <c r="Q593" s="126">
        <v>3.1312465277777868E-2</v>
      </c>
      <c r="R593" s="130">
        <v>26.613469298590854</v>
      </c>
      <c r="S593" s="123">
        <v>236</v>
      </c>
      <c r="T593" s="120">
        <v>278</v>
      </c>
      <c r="U593" s="131">
        <v>27</v>
      </c>
      <c r="V593" s="129">
        <v>1.9295486111110538E-3</v>
      </c>
      <c r="W593" s="129"/>
      <c r="X593" s="126">
        <v>1.9167141203703664E-2</v>
      </c>
      <c r="Y593" s="130">
        <v>10.869296110422411</v>
      </c>
      <c r="Z593" s="123">
        <v>140</v>
      </c>
      <c r="AA593" s="132">
        <v>23</v>
      </c>
      <c r="AB593" s="72"/>
    </row>
    <row r="594" spans="1:42" s="73" customFormat="1" ht="12" customHeight="1" x14ac:dyDescent="0.2">
      <c r="A594" s="133">
        <v>322</v>
      </c>
      <c r="B594" s="134" t="s">
        <v>392</v>
      </c>
      <c r="C594" s="134" t="s">
        <v>88</v>
      </c>
      <c r="D594" s="135">
        <v>804</v>
      </c>
      <c r="E594" s="136">
        <v>8.1170011574071887E-2</v>
      </c>
      <c r="F594" s="137">
        <v>322</v>
      </c>
      <c r="G594" s="138"/>
      <c r="H594" s="138" t="s">
        <v>9</v>
      </c>
      <c r="I594" s="139" t="s">
        <v>52</v>
      </c>
      <c r="J594" s="140">
        <v>3.3131226851854878E-2</v>
      </c>
      <c r="K594" s="141">
        <v>1.7247187499997985E-2</v>
      </c>
      <c r="L594" s="142">
        <v>2.2996249999997311E-3</v>
      </c>
      <c r="M594" s="138">
        <v>322</v>
      </c>
      <c r="N594" s="143"/>
      <c r="O594" s="144">
        <v>2.4725115740740211E-3</v>
      </c>
      <c r="P594" s="143"/>
      <c r="Q594" s="141">
        <v>3.1410972222222222E-2</v>
      </c>
      <c r="R594" s="145">
        <v>26.53000764948554</v>
      </c>
      <c r="S594" s="138">
        <v>241</v>
      </c>
      <c r="T594" s="135">
        <v>282</v>
      </c>
      <c r="U594" s="146">
        <v>26</v>
      </c>
      <c r="V594" s="144">
        <v>1.8547685185185125E-3</v>
      </c>
      <c r="W594" s="144"/>
      <c r="X594" s="141">
        <v>2.8184571759259147E-2</v>
      </c>
      <c r="Y594" s="145">
        <v>7.3917508881394314</v>
      </c>
      <c r="Z594" s="138">
        <v>332</v>
      </c>
      <c r="AA594" s="147">
        <v>-40</v>
      </c>
      <c r="AB594" s="72"/>
    </row>
    <row r="595" spans="1:42" s="73" customFormat="1" ht="9.9499999999999993" customHeight="1" x14ac:dyDescent="0.2">
      <c r="A595" s="59"/>
      <c r="B595" s="60"/>
      <c r="C595" s="60"/>
      <c r="D595" s="61"/>
      <c r="E595" s="62"/>
      <c r="F595" s="63"/>
      <c r="G595" s="59"/>
      <c r="H595" s="59"/>
      <c r="I595" s="64"/>
      <c r="J595" s="65"/>
      <c r="K595" s="66"/>
      <c r="L595" s="67"/>
      <c r="M595" s="59"/>
      <c r="N595" s="68"/>
      <c r="O595" s="69"/>
      <c r="P595" s="68"/>
      <c r="Q595" s="66"/>
      <c r="R595" s="70"/>
      <c r="S595" s="59"/>
      <c r="T595" s="61"/>
      <c r="U595" s="71"/>
      <c r="V595" s="69"/>
      <c r="W595" s="69"/>
      <c r="X595" s="66"/>
      <c r="Y595" s="70"/>
      <c r="Z595" s="59"/>
      <c r="AA595" s="71"/>
      <c r="AB595" s="72"/>
    </row>
    <row r="596" spans="1:42" ht="22.5" customHeight="1" x14ac:dyDescent="0.35">
      <c r="A596" s="148">
        <v>67</v>
      </c>
      <c r="B596" s="149" t="str">
        <f>IF(C599&lt;&gt;"",C599,"")</f>
        <v>LES INSUBMERSIBLES</v>
      </c>
      <c r="C596" s="77">
        <f>IF(E601&lt;&gt;"",E601,"")</f>
        <v>7.1605023148146651E-2</v>
      </c>
    </row>
    <row r="597" spans="1:42" s="73" customFormat="1" ht="12" customHeight="1" x14ac:dyDescent="0.2">
      <c r="A597" s="61"/>
      <c r="B597" s="60"/>
      <c r="C597" s="92"/>
      <c r="D597" s="71"/>
      <c r="E597" s="93" t="s">
        <v>0</v>
      </c>
      <c r="F597" s="93"/>
      <c r="G597" s="93"/>
      <c r="H597" s="93"/>
      <c r="I597" s="93"/>
      <c r="J597" s="83"/>
      <c r="K597" s="94" t="s">
        <v>1</v>
      </c>
      <c r="L597" s="95"/>
      <c r="M597" s="95"/>
      <c r="N597" s="60"/>
      <c r="O597" s="96"/>
      <c r="P597" s="60"/>
      <c r="Q597" s="94" t="s">
        <v>2</v>
      </c>
      <c r="R597" s="95"/>
      <c r="S597" s="95"/>
      <c r="T597" s="95"/>
      <c r="U597" s="95"/>
      <c r="V597" s="96"/>
      <c r="W597" s="96"/>
      <c r="X597" s="94" t="s">
        <v>3</v>
      </c>
      <c r="Y597" s="97"/>
      <c r="Z597" s="97"/>
      <c r="AA597" s="98"/>
      <c r="AB597" s="72"/>
    </row>
    <row r="598" spans="1:42" s="114" customFormat="1" ht="12" customHeight="1" x14ac:dyDescent="0.2">
      <c r="A598" s="99" t="s">
        <v>4</v>
      </c>
      <c r="B598" s="100" t="s">
        <v>117</v>
      </c>
      <c r="C598" s="100" t="s">
        <v>118</v>
      </c>
      <c r="D598" s="101" t="s">
        <v>7</v>
      </c>
      <c r="E598" s="102" t="s">
        <v>8</v>
      </c>
      <c r="F598" s="103" t="s">
        <v>4</v>
      </c>
      <c r="G598" s="104"/>
      <c r="H598" s="105" t="s">
        <v>9</v>
      </c>
      <c r="I598" s="106" t="s">
        <v>10</v>
      </c>
      <c r="J598" s="107" t="s">
        <v>119</v>
      </c>
      <c r="K598" s="105" t="s">
        <v>8</v>
      </c>
      <c r="L598" s="108" t="s">
        <v>11</v>
      </c>
      <c r="M598" s="104" t="s">
        <v>4</v>
      </c>
      <c r="N598" s="109"/>
      <c r="O598" s="105" t="s">
        <v>12</v>
      </c>
      <c r="P598" s="109"/>
      <c r="Q598" s="105" t="s">
        <v>8</v>
      </c>
      <c r="R598" s="110" t="s">
        <v>13</v>
      </c>
      <c r="S598" s="104" t="s">
        <v>4</v>
      </c>
      <c r="T598" s="104" t="s">
        <v>14</v>
      </c>
      <c r="U598" s="100" t="s">
        <v>15</v>
      </c>
      <c r="V598" s="105" t="s">
        <v>16</v>
      </c>
      <c r="W598" s="105"/>
      <c r="X598" s="105" t="s">
        <v>8</v>
      </c>
      <c r="Y598" s="110" t="s">
        <v>13</v>
      </c>
      <c r="Z598" s="104" t="s">
        <v>4</v>
      </c>
      <c r="AA598" s="111" t="s">
        <v>17</v>
      </c>
      <c r="AB598" s="112"/>
      <c r="AC598" s="113"/>
      <c r="AD598" s="113"/>
      <c r="AE598" s="113"/>
      <c r="AF598" s="113"/>
      <c r="AG598" s="113"/>
      <c r="AH598" s="113"/>
      <c r="AI598" s="113"/>
      <c r="AJ598" s="113"/>
      <c r="AK598" s="113"/>
      <c r="AL598" s="113"/>
      <c r="AM598" s="113"/>
      <c r="AN598" s="113"/>
      <c r="AO598" s="113"/>
      <c r="AP598" s="113"/>
    </row>
    <row r="599" spans="1:42" s="73" customFormat="1" ht="12" customHeight="1" x14ac:dyDescent="0.2">
      <c r="A599" s="115">
        <v>240</v>
      </c>
      <c r="B599" s="60" t="s">
        <v>393</v>
      </c>
      <c r="C599" s="60" t="s">
        <v>89</v>
      </c>
      <c r="D599" s="61">
        <v>863</v>
      </c>
      <c r="E599" s="62">
        <v>7.1601087962961607E-2</v>
      </c>
      <c r="F599" s="63">
        <v>240</v>
      </c>
      <c r="G599" s="59"/>
      <c r="H599" s="59" t="s">
        <v>9</v>
      </c>
      <c r="I599" s="64" t="s">
        <v>52</v>
      </c>
      <c r="J599" s="65">
        <v>2.3562303240744598E-2</v>
      </c>
      <c r="K599" s="66">
        <v>1.4781597222220721E-2</v>
      </c>
      <c r="L599" s="67">
        <v>1.9708796296294294E-3</v>
      </c>
      <c r="M599" s="59">
        <v>240</v>
      </c>
      <c r="N599" s="68"/>
      <c r="O599" s="69">
        <v>2.7100000000001012E-3</v>
      </c>
      <c r="P599" s="68"/>
      <c r="Q599" s="66">
        <v>3.1151493055555535E-2</v>
      </c>
      <c r="R599" s="70">
        <v>26.750991737287446</v>
      </c>
      <c r="S599" s="59">
        <v>231</v>
      </c>
      <c r="T599" s="61">
        <v>234</v>
      </c>
      <c r="U599" s="71">
        <v>-32</v>
      </c>
      <c r="V599" s="69">
        <v>8.3663194444438815E-4</v>
      </c>
      <c r="W599" s="69"/>
      <c r="X599" s="66">
        <v>2.2121365740740861E-2</v>
      </c>
      <c r="Y599" s="70">
        <v>9.4177428181862375</v>
      </c>
      <c r="Z599" s="59">
        <v>236</v>
      </c>
      <c r="AA599" s="116">
        <v>-6</v>
      </c>
      <c r="AB599" s="72"/>
      <c r="AC599" s="117"/>
      <c r="AD599" s="117"/>
      <c r="AE599" s="117"/>
      <c r="AF599" s="117"/>
      <c r="AG599" s="117"/>
      <c r="AH599" s="117"/>
      <c r="AI599" s="117"/>
      <c r="AJ599" s="117"/>
      <c r="AK599" s="117"/>
      <c r="AL599" s="117"/>
      <c r="AM599" s="117"/>
      <c r="AN599" s="117"/>
      <c r="AO599" s="117"/>
      <c r="AP599" s="117"/>
    </row>
    <row r="600" spans="1:42" s="73" customFormat="1" ht="12" customHeight="1" x14ac:dyDescent="0.2">
      <c r="A600" s="118">
        <v>241</v>
      </c>
      <c r="B600" s="119" t="s">
        <v>394</v>
      </c>
      <c r="C600" s="119" t="s">
        <v>89</v>
      </c>
      <c r="D600" s="120">
        <v>861</v>
      </c>
      <c r="E600" s="121">
        <v>7.1602708333331933E-2</v>
      </c>
      <c r="F600" s="122">
        <v>241</v>
      </c>
      <c r="G600" s="123"/>
      <c r="H600" s="123" t="s">
        <v>9</v>
      </c>
      <c r="I600" s="124" t="s">
        <v>52</v>
      </c>
      <c r="J600" s="125">
        <v>2.3563923611114923E-2</v>
      </c>
      <c r="K600" s="126">
        <v>1.4789537037035672E-2</v>
      </c>
      <c r="L600" s="127">
        <v>1.9719382716047564E-3</v>
      </c>
      <c r="M600" s="123">
        <v>241</v>
      </c>
      <c r="N600" s="128"/>
      <c r="O600" s="129">
        <v>2.7189351851850674E-3</v>
      </c>
      <c r="P600" s="128"/>
      <c r="Q600" s="126">
        <v>3.1180891203703709E-2</v>
      </c>
      <c r="R600" s="130">
        <v>26.72577021257009</v>
      </c>
      <c r="S600" s="123">
        <v>233</v>
      </c>
      <c r="T600" s="120">
        <v>238</v>
      </c>
      <c r="U600" s="131">
        <v>-35</v>
      </c>
      <c r="V600" s="129">
        <v>7.7690972222232979E-4</v>
      </c>
      <c r="W600" s="129"/>
      <c r="X600" s="126">
        <v>2.2136435185185155E-2</v>
      </c>
      <c r="Y600" s="130">
        <v>9.4113316616019898</v>
      </c>
      <c r="Z600" s="123">
        <v>238</v>
      </c>
      <c r="AA600" s="132">
        <v>-3</v>
      </c>
      <c r="AB600" s="72"/>
    </row>
    <row r="601" spans="1:42" s="73" customFormat="1" ht="12" customHeight="1" x14ac:dyDescent="0.2">
      <c r="A601" s="115">
        <v>242</v>
      </c>
      <c r="B601" s="60" t="s">
        <v>395</v>
      </c>
      <c r="C601" s="60" t="s">
        <v>89</v>
      </c>
      <c r="D601" s="61">
        <v>862</v>
      </c>
      <c r="E601" s="62">
        <v>7.1605023148146651E-2</v>
      </c>
      <c r="F601" s="63">
        <v>242</v>
      </c>
      <c r="G601" s="59"/>
      <c r="H601" s="59" t="s">
        <v>9</v>
      </c>
      <c r="I601" s="64" t="s">
        <v>52</v>
      </c>
      <c r="J601" s="65">
        <v>2.3566238425929642E-2</v>
      </c>
      <c r="K601" s="66">
        <v>1.479835648147998E-2</v>
      </c>
      <c r="L601" s="67">
        <v>1.9731141975306639E-3</v>
      </c>
      <c r="M601" s="59">
        <v>242</v>
      </c>
      <c r="N601" s="68"/>
      <c r="O601" s="69">
        <v>2.7218750000000957E-3</v>
      </c>
      <c r="P601" s="68"/>
      <c r="Q601" s="66">
        <v>3.1125173611111112E-2</v>
      </c>
      <c r="R601" s="70">
        <v>26.773612373871181</v>
      </c>
      <c r="S601" s="59">
        <v>228</v>
      </c>
      <c r="T601" s="61">
        <v>235</v>
      </c>
      <c r="U601" s="71">
        <v>-30</v>
      </c>
      <c r="V601" s="69">
        <v>8.3059027777776517E-4</v>
      </c>
      <c r="W601" s="69"/>
      <c r="X601" s="66">
        <v>2.2129027777777699E-2</v>
      </c>
      <c r="Y601" s="70">
        <v>9.4144819838196767</v>
      </c>
      <c r="Z601" s="59">
        <v>237</v>
      </c>
      <c r="AA601" s="116">
        <v>-7</v>
      </c>
      <c r="AB601" s="72"/>
    </row>
    <row r="602" spans="1:42" s="73" customFormat="1" ht="12" customHeight="1" x14ac:dyDescent="0.2">
      <c r="A602" s="118">
        <v>446</v>
      </c>
      <c r="B602" s="119" t="s">
        <v>396</v>
      </c>
      <c r="C602" s="119" t="s">
        <v>89</v>
      </c>
      <c r="D602" s="120">
        <v>864</v>
      </c>
      <c r="E602" s="121" t="s">
        <v>124</v>
      </c>
      <c r="F602" s="122">
        <v>446</v>
      </c>
      <c r="G602" s="123"/>
      <c r="H602" s="123" t="s">
        <v>9</v>
      </c>
      <c r="I602" s="124" t="s">
        <v>52</v>
      </c>
      <c r="J602" s="125" t="s">
        <v>124</v>
      </c>
      <c r="K602" s="126" t="s">
        <v>124</v>
      </c>
      <c r="L602" s="127" t="s">
        <v>124</v>
      </c>
      <c r="M602" s="123">
        <v>446</v>
      </c>
      <c r="N602" s="128"/>
      <c r="O602" s="129" t="s">
        <v>124</v>
      </c>
      <c r="P602" s="128"/>
      <c r="Q602" s="126" t="s">
        <v>124</v>
      </c>
      <c r="R602" s="130" t="s">
        <v>124</v>
      </c>
      <c r="S602" s="123">
        <v>446</v>
      </c>
      <c r="T602" s="120">
        <v>446</v>
      </c>
      <c r="U602" s="131">
        <v>0</v>
      </c>
      <c r="V602" s="129" t="s">
        <v>124</v>
      </c>
      <c r="W602" s="129"/>
      <c r="X602" s="126" t="s">
        <v>124</v>
      </c>
      <c r="Y602" s="130" t="s">
        <v>124</v>
      </c>
      <c r="Z602" s="123">
        <v>446</v>
      </c>
      <c r="AA602" s="132">
        <v>0</v>
      </c>
      <c r="AB602" s="72"/>
    </row>
    <row r="603" spans="1:42" s="73" customFormat="1" ht="12" customHeight="1" x14ac:dyDescent="0.2">
      <c r="A603" s="133">
        <v>447</v>
      </c>
      <c r="B603" s="134" t="s">
        <v>140</v>
      </c>
      <c r="C603" s="134" t="s">
        <v>89</v>
      </c>
      <c r="D603" s="135">
        <v>865</v>
      </c>
      <c r="E603" s="136" t="s">
        <v>124</v>
      </c>
      <c r="F603" s="137">
        <v>447</v>
      </c>
      <c r="G603" s="138"/>
      <c r="H603" s="138" t="s">
        <v>9</v>
      </c>
      <c r="I603" s="139" t="s">
        <v>52</v>
      </c>
      <c r="J603" s="140" t="s">
        <v>124</v>
      </c>
      <c r="K603" s="141" t="s">
        <v>124</v>
      </c>
      <c r="L603" s="142" t="s">
        <v>124</v>
      </c>
      <c r="M603" s="138">
        <v>447</v>
      </c>
      <c r="N603" s="143"/>
      <c r="O603" s="144" t="s">
        <v>124</v>
      </c>
      <c r="P603" s="143"/>
      <c r="Q603" s="141" t="s">
        <v>124</v>
      </c>
      <c r="R603" s="145" t="s">
        <v>124</v>
      </c>
      <c r="S603" s="138">
        <v>447</v>
      </c>
      <c r="T603" s="135">
        <v>447</v>
      </c>
      <c r="U603" s="146">
        <v>0</v>
      </c>
      <c r="V603" s="144" t="s">
        <v>124</v>
      </c>
      <c r="W603" s="144"/>
      <c r="X603" s="141" t="s">
        <v>124</v>
      </c>
      <c r="Y603" s="145" t="s">
        <v>124</v>
      </c>
      <c r="Z603" s="138">
        <v>447</v>
      </c>
      <c r="AA603" s="147">
        <v>0</v>
      </c>
      <c r="AB603" s="72"/>
    </row>
    <row r="604" spans="1:42" s="73" customFormat="1" ht="9.9499999999999993" customHeight="1" x14ac:dyDescent="0.2">
      <c r="A604" s="59"/>
      <c r="B604" s="60"/>
      <c r="C604" s="60"/>
      <c r="D604" s="61"/>
      <c r="E604" s="62"/>
      <c r="F604" s="63"/>
      <c r="G604" s="59"/>
      <c r="H604" s="59"/>
      <c r="I604" s="64"/>
      <c r="J604" s="65"/>
      <c r="K604" s="66"/>
      <c r="L604" s="67"/>
      <c r="M604" s="59"/>
      <c r="N604" s="68"/>
      <c r="O604" s="69"/>
      <c r="P604" s="68"/>
      <c r="Q604" s="66"/>
      <c r="R604" s="70"/>
      <c r="S604" s="59"/>
      <c r="T604" s="61"/>
      <c r="U604" s="71"/>
      <c r="V604" s="69"/>
      <c r="W604" s="69"/>
      <c r="X604" s="66"/>
      <c r="Y604" s="70"/>
      <c r="Z604" s="59"/>
      <c r="AA604" s="71"/>
      <c r="AB604" s="72"/>
    </row>
    <row r="605" spans="1:42" ht="22.5" customHeight="1" x14ac:dyDescent="0.35">
      <c r="A605" s="148">
        <v>68</v>
      </c>
      <c r="B605" s="149" t="str">
        <f>IF(C608&lt;&gt;"",C608,"")</f>
        <v>Les apprentis du TTM</v>
      </c>
      <c r="C605" s="77">
        <f>IF(E610&lt;&gt;"",E610,"")</f>
        <v>7.1716296296292281E-2</v>
      </c>
    </row>
    <row r="606" spans="1:42" s="73" customFormat="1" ht="12" customHeight="1" x14ac:dyDescent="0.2">
      <c r="A606" s="61"/>
      <c r="B606" s="60"/>
      <c r="C606" s="92"/>
      <c r="D606" s="71"/>
      <c r="E606" s="93" t="s">
        <v>0</v>
      </c>
      <c r="F606" s="93"/>
      <c r="G606" s="93"/>
      <c r="H606" s="93"/>
      <c r="I606" s="93"/>
      <c r="J606" s="83"/>
      <c r="K606" s="94" t="s">
        <v>1</v>
      </c>
      <c r="L606" s="95"/>
      <c r="M606" s="95"/>
      <c r="N606" s="60"/>
      <c r="O606" s="96"/>
      <c r="P606" s="60"/>
      <c r="Q606" s="94" t="s">
        <v>2</v>
      </c>
      <c r="R606" s="95"/>
      <c r="S606" s="95"/>
      <c r="T606" s="95"/>
      <c r="U606" s="95"/>
      <c r="V606" s="96"/>
      <c r="W606" s="96"/>
      <c r="X606" s="94" t="s">
        <v>3</v>
      </c>
      <c r="Y606" s="97"/>
      <c r="Z606" s="97"/>
      <c r="AA606" s="98"/>
      <c r="AB606" s="72"/>
    </row>
    <row r="607" spans="1:42" s="114" customFormat="1" ht="12" customHeight="1" x14ac:dyDescent="0.2">
      <c r="A607" s="99" t="s">
        <v>4</v>
      </c>
      <c r="B607" s="100" t="s">
        <v>117</v>
      </c>
      <c r="C607" s="100" t="s">
        <v>118</v>
      </c>
      <c r="D607" s="101" t="s">
        <v>7</v>
      </c>
      <c r="E607" s="102" t="s">
        <v>8</v>
      </c>
      <c r="F607" s="103" t="s">
        <v>4</v>
      </c>
      <c r="G607" s="104"/>
      <c r="H607" s="105" t="s">
        <v>9</v>
      </c>
      <c r="I607" s="106" t="s">
        <v>10</v>
      </c>
      <c r="J607" s="107" t="s">
        <v>119</v>
      </c>
      <c r="K607" s="105" t="s">
        <v>8</v>
      </c>
      <c r="L607" s="108" t="s">
        <v>11</v>
      </c>
      <c r="M607" s="104" t="s">
        <v>4</v>
      </c>
      <c r="N607" s="109"/>
      <c r="O607" s="105" t="s">
        <v>12</v>
      </c>
      <c r="P607" s="109"/>
      <c r="Q607" s="105" t="s">
        <v>8</v>
      </c>
      <c r="R607" s="110" t="s">
        <v>13</v>
      </c>
      <c r="S607" s="104" t="s">
        <v>4</v>
      </c>
      <c r="T607" s="104" t="s">
        <v>14</v>
      </c>
      <c r="U607" s="100" t="s">
        <v>15</v>
      </c>
      <c r="V607" s="105" t="s">
        <v>16</v>
      </c>
      <c r="W607" s="105"/>
      <c r="X607" s="105" t="s">
        <v>8</v>
      </c>
      <c r="Y607" s="110" t="s">
        <v>13</v>
      </c>
      <c r="Z607" s="104" t="s">
        <v>4</v>
      </c>
      <c r="AA607" s="111" t="s">
        <v>17</v>
      </c>
      <c r="AB607" s="112"/>
      <c r="AC607" s="113"/>
      <c r="AD607" s="113"/>
      <c r="AE607" s="113"/>
      <c r="AF607" s="113"/>
      <c r="AG607" s="113"/>
      <c r="AH607" s="113"/>
      <c r="AI607" s="113"/>
      <c r="AJ607" s="113"/>
      <c r="AK607" s="113"/>
      <c r="AL607" s="113"/>
      <c r="AM607" s="113"/>
      <c r="AN607" s="113"/>
      <c r="AO607" s="113"/>
      <c r="AP607" s="113"/>
    </row>
    <row r="608" spans="1:42" s="73" customFormat="1" ht="12" customHeight="1" x14ac:dyDescent="0.2">
      <c r="A608" s="115">
        <v>243</v>
      </c>
      <c r="B608" s="60" t="s">
        <v>397</v>
      </c>
      <c r="C608" s="60" t="s">
        <v>90</v>
      </c>
      <c r="D608" s="61">
        <v>628</v>
      </c>
      <c r="E608" s="62">
        <v>7.1713969907403419E-2</v>
      </c>
      <c r="F608" s="63">
        <v>243</v>
      </c>
      <c r="G608" s="59"/>
      <c r="H608" s="59" t="s">
        <v>9</v>
      </c>
      <c r="I608" s="64" t="s">
        <v>52</v>
      </c>
      <c r="J608" s="65">
        <v>2.3675185185186409E-2</v>
      </c>
      <c r="K608" s="66">
        <v>1.5405023148144181E-2</v>
      </c>
      <c r="L608" s="67">
        <v>2.0540030864192242E-3</v>
      </c>
      <c r="M608" s="59">
        <v>243</v>
      </c>
      <c r="N608" s="68"/>
      <c r="O608" s="69">
        <v>9.2905092592587835E-4</v>
      </c>
      <c r="P608" s="68"/>
      <c r="Q608" s="66">
        <v>3.0887777777777847E-2</v>
      </c>
      <c r="R608" s="70">
        <v>26.979387747760647</v>
      </c>
      <c r="S608" s="59">
        <v>220</v>
      </c>
      <c r="T608" s="61">
        <v>198</v>
      </c>
      <c r="U608" s="71">
        <v>42</v>
      </c>
      <c r="V608" s="69">
        <v>9.681365740741299E-4</v>
      </c>
      <c r="W608" s="69"/>
      <c r="X608" s="66">
        <v>2.3523981481481382E-2</v>
      </c>
      <c r="Y608" s="70">
        <v>8.8562105652624368</v>
      </c>
      <c r="Z608" s="59">
        <v>298</v>
      </c>
      <c r="AA608" s="116">
        <v>-45</v>
      </c>
      <c r="AB608" s="72"/>
      <c r="AC608" s="117"/>
      <c r="AD608" s="117"/>
      <c r="AE608" s="117"/>
      <c r="AF608" s="117"/>
      <c r="AG608" s="117"/>
      <c r="AH608" s="117"/>
      <c r="AI608" s="117"/>
      <c r="AJ608" s="117"/>
      <c r="AK608" s="117"/>
      <c r="AL608" s="117"/>
      <c r="AM608" s="117"/>
      <c r="AN608" s="117"/>
      <c r="AO608" s="117"/>
      <c r="AP608" s="117"/>
    </row>
    <row r="609" spans="1:42" s="73" customFormat="1" ht="12" customHeight="1" x14ac:dyDescent="0.2">
      <c r="A609" s="118">
        <v>244</v>
      </c>
      <c r="B609" s="119" t="s">
        <v>398</v>
      </c>
      <c r="C609" s="119" t="s">
        <v>90</v>
      </c>
      <c r="D609" s="120">
        <v>629</v>
      </c>
      <c r="E609" s="121">
        <v>7.1714675925921956E-2</v>
      </c>
      <c r="F609" s="122">
        <v>244</v>
      </c>
      <c r="G609" s="123"/>
      <c r="H609" s="123" t="s">
        <v>9</v>
      </c>
      <c r="I609" s="124" t="s">
        <v>52</v>
      </c>
      <c r="J609" s="125">
        <v>2.3675891203704946E-2</v>
      </c>
      <c r="K609" s="126">
        <v>1.4013263888884908E-2</v>
      </c>
      <c r="L609" s="127">
        <v>1.8684351851846544E-3</v>
      </c>
      <c r="M609" s="123">
        <v>244</v>
      </c>
      <c r="N609" s="128"/>
      <c r="O609" s="129">
        <v>2.2972453703703488E-3</v>
      </c>
      <c r="P609" s="128"/>
      <c r="Q609" s="126">
        <v>3.0892847222222297E-2</v>
      </c>
      <c r="R609" s="130">
        <v>26.974960492922378</v>
      </c>
      <c r="S609" s="123">
        <v>222</v>
      </c>
      <c r="T609" s="120">
        <v>197</v>
      </c>
      <c r="U609" s="131">
        <v>-38</v>
      </c>
      <c r="V609" s="129">
        <v>9.7736111111113022E-4</v>
      </c>
      <c r="W609" s="129"/>
      <c r="X609" s="126">
        <v>2.3533958333333271E-2</v>
      </c>
      <c r="Y609" s="130">
        <v>8.8524561139488398</v>
      </c>
      <c r="Z609" s="123">
        <v>300</v>
      </c>
      <c r="AA609" s="132">
        <v>-47</v>
      </c>
      <c r="AB609" s="72"/>
    </row>
    <row r="610" spans="1:42" s="73" customFormat="1" ht="12" customHeight="1" x14ac:dyDescent="0.2">
      <c r="A610" s="115">
        <v>245</v>
      </c>
      <c r="B610" s="60" t="s">
        <v>399</v>
      </c>
      <c r="C610" s="60" t="s">
        <v>90</v>
      </c>
      <c r="D610" s="61">
        <v>627</v>
      </c>
      <c r="E610" s="62">
        <v>7.1716296296292281E-2</v>
      </c>
      <c r="F610" s="63">
        <v>245</v>
      </c>
      <c r="G610" s="59"/>
      <c r="H610" s="59" t="s">
        <v>9</v>
      </c>
      <c r="I610" s="64" t="s">
        <v>52</v>
      </c>
      <c r="J610" s="65">
        <v>2.3677511574075272E-2</v>
      </c>
      <c r="K610" s="66">
        <v>1.4014131944440456E-2</v>
      </c>
      <c r="L610" s="67">
        <v>1.8685509259253942E-3</v>
      </c>
      <c r="M610" s="59">
        <v>245</v>
      </c>
      <c r="N610" s="68"/>
      <c r="O610" s="69">
        <v>2.2761921296297061E-3</v>
      </c>
      <c r="P610" s="68"/>
      <c r="Q610" s="66">
        <v>3.0888796296296261E-2</v>
      </c>
      <c r="R610" s="70">
        <v>26.978498136984854</v>
      </c>
      <c r="S610" s="59">
        <v>221</v>
      </c>
      <c r="T610" s="61">
        <v>193</v>
      </c>
      <c r="U610" s="71">
        <v>-33</v>
      </c>
      <c r="V610" s="69">
        <v>9.9906249999992536E-4</v>
      </c>
      <c r="W610" s="69"/>
      <c r="X610" s="66">
        <v>2.3538113425925933E-2</v>
      </c>
      <c r="Y610" s="70">
        <v>8.850893423933698</v>
      </c>
      <c r="Z610" s="59">
        <v>302</v>
      </c>
      <c r="AA610" s="116">
        <v>-52</v>
      </c>
      <c r="AB610" s="72"/>
    </row>
    <row r="611" spans="1:42" s="73" customFormat="1" ht="12" customHeight="1" x14ac:dyDescent="0.2">
      <c r="A611" s="118">
        <v>246</v>
      </c>
      <c r="B611" s="119" t="s">
        <v>400</v>
      </c>
      <c r="C611" s="119" t="s">
        <v>90</v>
      </c>
      <c r="D611" s="120">
        <v>626</v>
      </c>
      <c r="E611" s="121">
        <v>7.1718599537033079E-2</v>
      </c>
      <c r="F611" s="122">
        <v>246</v>
      </c>
      <c r="G611" s="123"/>
      <c r="H611" s="123" t="s">
        <v>9</v>
      </c>
      <c r="I611" s="124" t="s">
        <v>52</v>
      </c>
      <c r="J611" s="125">
        <v>2.3679814814816069E-2</v>
      </c>
      <c r="K611" s="126">
        <v>1.4912430555551581E-2</v>
      </c>
      <c r="L611" s="127">
        <v>1.9883240740735443E-3</v>
      </c>
      <c r="M611" s="123">
        <v>246</v>
      </c>
      <c r="N611" s="128"/>
      <c r="O611" s="129">
        <v>1.4059259259259216E-3</v>
      </c>
      <c r="P611" s="128"/>
      <c r="Q611" s="126">
        <v>3.0872071759259212E-2</v>
      </c>
      <c r="R611" s="130">
        <v>26.993113381948469</v>
      </c>
      <c r="S611" s="123">
        <v>219</v>
      </c>
      <c r="T611" s="120">
        <v>195</v>
      </c>
      <c r="U611" s="131">
        <v>18</v>
      </c>
      <c r="V611" s="129">
        <v>1.0060416666667349E-3</v>
      </c>
      <c r="W611" s="129"/>
      <c r="X611" s="126">
        <v>2.3522129629629629E-2</v>
      </c>
      <c r="Y611" s="130">
        <v>8.8569077976216253</v>
      </c>
      <c r="Z611" s="123">
        <v>297</v>
      </c>
      <c r="AA611" s="132">
        <v>-51</v>
      </c>
      <c r="AB611" s="72"/>
    </row>
    <row r="612" spans="1:42" s="73" customFormat="1" ht="12" customHeight="1" x14ac:dyDescent="0.2">
      <c r="A612" s="133">
        <v>247</v>
      </c>
      <c r="B612" s="134" t="s">
        <v>401</v>
      </c>
      <c r="C612" s="134" t="s">
        <v>90</v>
      </c>
      <c r="D612" s="135">
        <v>630</v>
      </c>
      <c r="E612" s="136">
        <v>7.1719074074070077E-2</v>
      </c>
      <c r="F612" s="137">
        <v>247</v>
      </c>
      <c r="G612" s="138"/>
      <c r="H612" s="138" t="s">
        <v>9</v>
      </c>
      <c r="I612" s="139" t="s">
        <v>52</v>
      </c>
      <c r="J612" s="140">
        <v>2.3680289351853068E-2</v>
      </c>
      <c r="K612" s="141">
        <v>1.490954861110716E-2</v>
      </c>
      <c r="L612" s="142">
        <v>1.9879398148142879E-3</v>
      </c>
      <c r="M612" s="138">
        <v>247</v>
      </c>
      <c r="N612" s="143"/>
      <c r="O612" s="144">
        <v>1.3936111111111371E-3</v>
      </c>
      <c r="P612" s="143"/>
      <c r="Q612" s="141">
        <v>3.0860173611111152E-2</v>
      </c>
      <c r="R612" s="145">
        <v>27.003520583996099</v>
      </c>
      <c r="S612" s="138">
        <v>218</v>
      </c>
      <c r="T612" s="135">
        <v>191</v>
      </c>
      <c r="U612" s="146">
        <v>21</v>
      </c>
      <c r="V612" s="144">
        <v>1.0009606481480304E-3</v>
      </c>
      <c r="W612" s="144"/>
      <c r="X612" s="141">
        <v>2.3554780092592598E-2</v>
      </c>
      <c r="Y612" s="145">
        <v>8.8446307931717456</v>
      </c>
      <c r="Z612" s="138">
        <v>307</v>
      </c>
      <c r="AA612" s="147">
        <v>-56</v>
      </c>
      <c r="AB612" s="72"/>
    </row>
    <row r="613" spans="1:42" s="73" customFormat="1" ht="9.9499999999999993" customHeight="1" x14ac:dyDescent="0.2">
      <c r="A613" s="59"/>
      <c r="B613" s="60"/>
      <c r="C613" s="60"/>
      <c r="D613" s="61"/>
      <c r="E613" s="62"/>
      <c r="F613" s="63"/>
      <c r="G613" s="59"/>
      <c r="H613" s="59"/>
      <c r="I613" s="64"/>
      <c r="J613" s="65"/>
      <c r="K613" s="66"/>
      <c r="L613" s="67"/>
      <c r="M613" s="59"/>
      <c r="N613" s="68"/>
      <c r="O613" s="69"/>
      <c r="P613" s="68"/>
      <c r="Q613" s="66"/>
      <c r="R613" s="70"/>
      <c r="S613" s="59"/>
      <c r="T613" s="61"/>
      <c r="U613" s="71"/>
      <c r="V613" s="69"/>
      <c r="W613" s="69"/>
      <c r="X613" s="66"/>
      <c r="Y613" s="70"/>
      <c r="Z613" s="59"/>
      <c r="AA613" s="71"/>
      <c r="AB613" s="72"/>
    </row>
    <row r="614" spans="1:42" ht="22.5" customHeight="1" x14ac:dyDescent="0.35">
      <c r="A614" s="148">
        <v>69</v>
      </c>
      <c r="B614" s="149" t="str">
        <f>IF(C617&lt;&gt;"",C617,"")</f>
        <v>Les cobras en eaux vives</v>
      </c>
      <c r="C614" s="77">
        <f>IF(E619&lt;&gt;"",E619,"")</f>
        <v>7.1745810185183445E-2</v>
      </c>
    </row>
    <row r="615" spans="1:42" s="73" customFormat="1" ht="12" customHeight="1" x14ac:dyDescent="0.2">
      <c r="A615" s="61"/>
      <c r="B615" s="60"/>
      <c r="C615" s="92"/>
      <c r="D615" s="71"/>
      <c r="E615" s="93" t="s">
        <v>0</v>
      </c>
      <c r="F615" s="93"/>
      <c r="G615" s="93"/>
      <c r="H615" s="93"/>
      <c r="I615" s="93"/>
      <c r="J615" s="83"/>
      <c r="K615" s="94" t="s">
        <v>1</v>
      </c>
      <c r="L615" s="95"/>
      <c r="M615" s="95"/>
      <c r="N615" s="60"/>
      <c r="O615" s="96"/>
      <c r="P615" s="60"/>
      <c r="Q615" s="94" t="s">
        <v>2</v>
      </c>
      <c r="R615" s="95"/>
      <c r="S615" s="95"/>
      <c r="T615" s="95"/>
      <c r="U615" s="95"/>
      <c r="V615" s="96"/>
      <c r="W615" s="96"/>
      <c r="X615" s="94" t="s">
        <v>3</v>
      </c>
      <c r="Y615" s="97"/>
      <c r="Z615" s="97"/>
      <c r="AA615" s="98"/>
      <c r="AB615" s="72"/>
    </row>
    <row r="616" spans="1:42" s="114" customFormat="1" ht="12" customHeight="1" x14ac:dyDescent="0.2">
      <c r="A616" s="99" t="s">
        <v>4</v>
      </c>
      <c r="B616" s="100" t="s">
        <v>117</v>
      </c>
      <c r="C616" s="100" t="s">
        <v>118</v>
      </c>
      <c r="D616" s="101" t="s">
        <v>7</v>
      </c>
      <c r="E616" s="102" t="s">
        <v>8</v>
      </c>
      <c r="F616" s="103" t="s">
        <v>4</v>
      </c>
      <c r="G616" s="104"/>
      <c r="H616" s="105" t="s">
        <v>9</v>
      </c>
      <c r="I616" s="106" t="s">
        <v>10</v>
      </c>
      <c r="J616" s="107" t="s">
        <v>119</v>
      </c>
      <c r="K616" s="105" t="s">
        <v>8</v>
      </c>
      <c r="L616" s="108" t="s">
        <v>11</v>
      </c>
      <c r="M616" s="104" t="s">
        <v>4</v>
      </c>
      <c r="N616" s="109"/>
      <c r="O616" s="105" t="s">
        <v>12</v>
      </c>
      <c r="P616" s="109"/>
      <c r="Q616" s="105" t="s">
        <v>8</v>
      </c>
      <c r="R616" s="110" t="s">
        <v>13</v>
      </c>
      <c r="S616" s="104" t="s">
        <v>4</v>
      </c>
      <c r="T616" s="104" t="s">
        <v>14</v>
      </c>
      <c r="U616" s="100" t="s">
        <v>15</v>
      </c>
      <c r="V616" s="105" t="s">
        <v>16</v>
      </c>
      <c r="W616" s="105"/>
      <c r="X616" s="105" t="s">
        <v>8</v>
      </c>
      <c r="Y616" s="110" t="s">
        <v>13</v>
      </c>
      <c r="Z616" s="104" t="s">
        <v>4</v>
      </c>
      <c r="AA616" s="111" t="s">
        <v>17</v>
      </c>
      <c r="AB616" s="112"/>
      <c r="AC616" s="113"/>
      <c r="AD616" s="113"/>
      <c r="AE616" s="113"/>
      <c r="AF616" s="113"/>
      <c r="AG616" s="113"/>
      <c r="AH616" s="113"/>
      <c r="AI616" s="113"/>
      <c r="AJ616" s="113"/>
      <c r="AK616" s="113"/>
      <c r="AL616" s="113"/>
      <c r="AM616" s="113"/>
      <c r="AN616" s="113"/>
      <c r="AO616" s="113"/>
      <c r="AP616" s="113"/>
    </row>
    <row r="617" spans="1:42" s="73" customFormat="1" ht="12" customHeight="1" x14ac:dyDescent="0.2">
      <c r="A617" s="115">
        <v>248</v>
      </c>
      <c r="B617" s="60" t="s">
        <v>402</v>
      </c>
      <c r="C617" s="60" t="s">
        <v>91</v>
      </c>
      <c r="D617" s="61">
        <v>831</v>
      </c>
      <c r="E617" s="62">
        <v>7.1741874999998179E-2</v>
      </c>
      <c r="F617" s="63">
        <v>248</v>
      </c>
      <c r="G617" s="59"/>
      <c r="H617" s="59" t="s">
        <v>9</v>
      </c>
      <c r="I617" s="64" t="s">
        <v>52</v>
      </c>
      <c r="J617" s="65">
        <v>2.3703090277781169E-2</v>
      </c>
      <c r="K617" s="66">
        <v>1.5588113425924144E-2</v>
      </c>
      <c r="L617" s="67">
        <v>2.0784151234565524E-3</v>
      </c>
      <c r="M617" s="59">
        <v>248</v>
      </c>
      <c r="N617" s="68"/>
      <c r="O617" s="69">
        <v>2.6681250000000212E-3</v>
      </c>
      <c r="P617" s="68"/>
      <c r="Q617" s="66">
        <v>3.3539282407407445E-2</v>
      </c>
      <c r="R617" s="70">
        <v>24.846486672275503</v>
      </c>
      <c r="S617" s="59">
        <v>296</v>
      </c>
      <c r="T617" s="61">
        <v>283</v>
      </c>
      <c r="U617" s="71">
        <v>-33</v>
      </c>
      <c r="V617" s="69">
        <v>1.0178472222222013E-3</v>
      </c>
      <c r="W617" s="69"/>
      <c r="X617" s="66">
        <v>1.8928506944444368E-2</v>
      </c>
      <c r="Y617" s="70">
        <v>11.006326803524271</v>
      </c>
      <c r="Z617" s="59">
        <v>126</v>
      </c>
      <c r="AA617" s="116">
        <v>35</v>
      </c>
      <c r="AB617" s="72"/>
      <c r="AC617" s="117"/>
      <c r="AD617" s="117"/>
      <c r="AE617" s="117"/>
      <c r="AF617" s="117"/>
      <c r="AG617" s="117"/>
      <c r="AH617" s="117"/>
      <c r="AI617" s="117"/>
      <c r="AJ617" s="117"/>
      <c r="AK617" s="117"/>
      <c r="AL617" s="117"/>
      <c r="AM617" s="117"/>
      <c r="AN617" s="117"/>
      <c r="AO617" s="117"/>
      <c r="AP617" s="117"/>
    </row>
    <row r="618" spans="1:42" s="73" customFormat="1" ht="12" customHeight="1" x14ac:dyDescent="0.2">
      <c r="A618" s="118">
        <v>249</v>
      </c>
      <c r="B618" s="119" t="s">
        <v>403</v>
      </c>
      <c r="C618" s="119" t="s">
        <v>91</v>
      </c>
      <c r="D618" s="120">
        <v>832</v>
      </c>
      <c r="E618" s="121">
        <v>7.1744918981479722E-2</v>
      </c>
      <c r="F618" s="122">
        <v>249</v>
      </c>
      <c r="G618" s="123"/>
      <c r="H618" s="123" t="s">
        <v>9</v>
      </c>
      <c r="I618" s="124" t="s">
        <v>52</v>
      </c>
      <c r="J618" s="125">
        <v>2.3706134259262712E-2</v>
      </c>
      <c r="K618" s="126">
        <v>1.5560115740739011E-2</v>
      </c>
      <c r="L618" s="127">
        <v>2.0746820987652013E-3</v>
      </c>
      <c r="M618" s="123">
        <v>249</v>
      </c>
      <c r="N618" s="128"/>
      <c r="O618" s="129">
        <v>2.8121064814814467E-3</v>
      </c>
      <c r="P618" s="128"/>
      <c r="Q618" s="126">
        <v>3.3437650462962987E-2</v>
      </c>
      <c r="R618" s="130">
        <v>24.922006235347489</v>
      </c>
      <c r="S618" s="123">
        <v>292</v>
      </c>
      <c r="T618" s="120">
        <v>284</v>
      </c>
      <c r="U618" s="131">
        <v>-38</v>
      </c>
      <c r="V618" s="129">
        <v>1.0060300925925914E-3</v>
      </c>
      <c r="W618" s="129"/>
      <c r="X618" s="126">
        <v>1.8929016203703686E-2</v>
      </c>
      <c r="Y618" s="130">
        <v>11.00603069337383</v>
      </c>
      <c r="Z618" s="123">
        <v>127</v>
      </c>
      <c r="AA618" s="132">
        <v>35</v>
      </c>
      <c r="AB618" s="72"/>
    </row>
    <row r="619" spans="1:42" s="73" customFormat="1" ht="12" customHeight="1" x14ac:dyDescent="0.2">
      <c r="A619" s="115">
        <v>250</v>
      </c>
      <c r="B619" s="60" t="s">
        <v>404</v>
      </c>
      <c r="C619" s="60" t="s">
        <v>91</v>
      </c>
      <c r="D619" s="61">
        <v>834</v>
      </c>
      <c r="E619" s="62">
        <v>7.1745810185183445E-2</v>
      </c>
      <c r="F619" s="63">
        <v>250</v>
      </c>
      <c r="G619" s="59"/>
      <c r="H619" s="59" t="s">
        <v>9</v>
      </c>
      <c r="I619" s="64" t="s">
        <v>52</v>
      </c>
      <c r="J619" s="65">
        <v>2.3707025462966436E-2</v>
      </c>
      <c r="K619" s="66">
        <v>1.5565902777776031E-2</v>
      </c>
      <c r="L619" s="67">
        <v>2.0754537037034706E-3</v>
      </c>
      <c r="M619" s="59">
        <v>250</v>
      </c>
      <c r="N619" s="68"/>
      <c r="O619" s="69">
        <v>2.788495370370403E-3</v>
      </c>
      <c r="P619" s="68"/>
      <c r="Q619" s="66">
        <v>3.3469594907407307E-2</v>
      </c>
      <c r="R619" s="70">
        <v>24.898219881021166</v>
      </c>
      <c r="S619" s="59">
        <v>293</v>
      </c>
      <c r="T619" s="61">
        <v>285</v>
      </c>
      <c r="U619" s="71">
        <v>-38</v>
      </c>
      <c r="V619" s="69">
        <v>9.9261574074072101E-4</v>
      </c>
      <c r="W619" s="69"/>
      <c r="X619" s="66">
        <v>1.8929201388888983E-2</v>
      </c>
      <c r="Y619" s="70">
        <v>11.005923020905698</v>
      </c>
      <c r="Z619" s="59">
        <v>128</v>
      </c>
      <c r="AA619" s="116">
        <v>35</v>
      </c>
      <c r="AB619" s="72"/>
    </row>
    <row r="620" spans="1:42" s="73" customFormat="1" ht="12" customHeight="1" x14ac:dyDescent="0.2">
      <c r="A620" s="118">
        <v>251</v>
      </c>
      <c r="B620" s="119" t="s">
        <v>405</v>
      </c>
      <c r="C620" s="119" t="s">
        <v>91</v>
      </c>
      <c r="D620" s="120">
        <v>833</v>
      </c>
      <c r="E620" s="121">
        <v>7.1747210648146376E-2</v>
      </c>
      <c r="F620" s="122">
        <v>251</v>
      </c>
      <c r="G620" s="123"/>
      <c r="H620" s="123" t="s">
        <v>9</v>
      </c>
      <c r="I620" s="124" t="s">
        <v>52</v>
      </c>
      <c r="J620" s="125">
        <v>2.3708425925929366E-2</v>
      </c>
      <c r="K620" s="126">
        <v>1.5580717592590831E-2</v>
      </c>
      <c r="L620" s="127">
        <v>2.0774290123454441E-3</v>
      </c>
      <c r="M620" s="123">
        <v>251</v>
      </c>
      <c r="N620" s="128"/>
      <c r="O620" s="129">
        <v>2.6719675925925834E-3</v>
      </c>
      <c r="P620" s="128"/>
      <c r="Q620" s="126">
        <v>3.3589560185185219E-2</v>
      </c>
      <c r="R620" s="130">
        <v>24.809295767465201</v>
      </c>
      <c r="S620" s="123">
        <v>299</v>
      </c>
      <c r="T620" s="120">
        <v>286</v>
      </c>
      <c r="U620" s="131">
        <v>-37</v>
      </c>
      <c r="V620" s="129">
        <v>9.6442129629625839E-4</v>
      </c>
      <c r="W620" s="129"/>
      <c r="X620" s="126">
        <v>1.8940543981481484E-2</v>
      </c>
      <c r="Y620" s="130">
        <v>10.999332096112163</v>
      </c>
      <c r="Z620" s="123">
        <v>129</v>
      </c>
      <c r="AA620" s="132">
        <v>35</v>
      </c>
      <c r="AB620" s="72"/>
    </row>
    <row r="621" spans="1:42" s="73" customFormat="1" ht="12" customHeight="1" x14ac:dyDescent="0.2">
      <c r="A621" s="133">
        <v>347</v>
      </c>
      <c r="B621" s="134" t="s">
        <v>406</v>
      </c>
      <c r="C621" s="134" t="s">
        <v>91</v>
      </c>
      <c r="D621" s="135">
        <v>835</v>
      </c>
      <c r="E621" s="136" t="s">
        <v>124</v>
      </c>
      <c r="F621" s="137">
        <v>347</v>
      </c>
      <c r="G621" s="138"/>
      <c r="H621" s="138" t="s">
        <v>9</v>
      </c>
      <c r="I621" s="139" t="s">
        <v>52</v>
      </c>
      <c r="J621" s="140" t="s">
        <v>124</v>
      </c>
      <c r="K621" s="141">
        <v>1.5576770833331643E-2</v>
      </c>
      <c r="L621" s="142">
        <v>2.0769027777775523E-3</v>
      </c>
      <c r="M621" s="138">
        <v>347</v>
      </c>
      <c r="N621" s="143"/>
      <c r="O621" s="144">
        <v>2.8144791666666613E-3</v>
      </c>
      <c r="P621" s="143"/>
      <c r="Q621" s="141" t="s">
        <v>124</v>
      </c>
      <c r="R621" s="145" t="s">
        <v>124</v>
      </c>
      <c r="S621" s="138">
        <v>347</v>
      </c>
      <c r="T621" s="135">
        <v>353</v>
      </c>
      <c r="U621" s="146">
        <v>0</v>
      </c>
      <c r="V621" s="144" t="s">
        <v>124</v>
      </c>
      <c r="W621" s="144"/>
      <c r="X621" s="141" t="s">
        <v>124</v>
      </c>
      <c r="Y621" s="145" t="s">
        <v>124</v>
      </c>
      <c r="Z621" s="138">
        <v>347</v>
      </c>
      <c r="AA621" s="147">
        <v>6</v>
      </c>
      <c r="AB621" s="72"/>
    </row>
    <row r="622" spans="1:42" s="73" customFormat="1" ht="9.9499999999999993" customHeight="1" x14ac:dyDescent="0.2">
      <c r="A622" s="59"/>
      <c r="B622" s="60"/>
      <c r="C622" s="60"/>
      <c r="D622" s="61"/>
      <c r="E622" s="62"/>
      <c r="F622" s="63"/>
      <c r="G622" s="59"/>
      <c r="H622" s="59"/>
      <c r="I622" s="64"/>
      <c r="J622" s="65"/>
      <c r="K622" s="66"/>
      <c r="L622" s="67"/>
      <c r="M622" s="59"/>
      <c r="N622" s="68"/>
      <c r="O622" s="69"/>
      <c r="P622" s="68"/>
      <c r="Q622" s="66"/>
      <c r="R622" s="70"/>
      <c r="S622" s="59"/>
      <c r="T622" s="61"/>
      <c r="U622" s="71"/>
      <c r="V622" s="69"/>
      <c r="W622" s="69"/>
      <c r="X622" s="66"/>
      <c r="Y622" s="70"/>
      <c r="Z622" s="59"/>
      <c r="AA622" s="71"/>
      <c r="AB622" s="72"/>
    </row>
    <row r="623" spans="1:42" ht="22.5" customHeight="1" x14ac:dyDescent="0.35">
      <c r="A623" s="148">
        <v>70</v>
      </c>
      <c r="B623" s="149" t="str">
        <f>IF(C626&lt;&gt;"",C626,"")</f>
        <v>EDB2</v>
      </c>
      <c r="C623" s="77">
        <f>IF(E628&lt;&gt;"",E628,"")</f>
        <v>7.2035659722220036E-2</v>
      </c>
    </row>
    <row r="624" spans="1:42" s="73" customFormat="1" ht="12" customHeight="1" x14ac:dyDescent="0.2">
      <c r="A624" s="61"/>
      <c r="B624" s="60"/>
      <c r="C624" s="92"/>
      <c r="D624" s="71"/>
      <c r="E624" s="93" t="s">
        <v>0</v>
      </c>
      <c r="F624" s="93"/>
      <c r="G624" s="93"/>
      <c r="H624" s="93"/>
      <c r="I624" s="93"/>
      <c r="J624" s="83"/>
      <c r="K624" s="94" t="s">
        <v>1</v>
      </c>
      <c r="L624" s="95"/>
      <c r="M624" s="95"/>
      <c r="N624" s="60"/>
      <c r="O624" s="96"/>
      <c r="P624" s="60"/>
      <c r="Q624" s="94" t="s">
        <v>2</v>
      </c>
      <c r="R624" s="95"/>
      <c r="S624" s="95"/>
      <c r="T624" s="95"/>
      <c r="U624" s="95"/>
      <c r="V624" s="96"/>
      <c r="W624" s="96"/>
      <c r="X624" s="94" t="s">
        <v>3</v>
      </c>
      <c r="Y624" s="97"/>
      <c r="Z624" s="97"/>
      <c r="AA624" s="98"/>
      <c r="AB624" s="72"/>
    </row>
    <row r="625" spans="1:42" s="114" customFormat="1" ht="12" customHeight="1" x14ac:dyDescent="0.2">
      <c r="A625" s="99" t="s">
        <v>4</v>
      </c>
      <c r="B625" s="100" t="s">
        <v>117</v>
      </c>
      <c r="C625" s="100" t="s">
        <v>118</v>
      </c>
      <c r="D625" s="101" t="s">
        <v>7</v>
      </c>
      <c r="E625" s="102" t="s">
        <v>8</v>
      </c>
      <c r="F625" s="103" t="s">
        <v>4</v>
      </c>
      <c r="G625" s="104"/>
      <c r="H625" s="105" t="s">
        <v>9</v>
      </c>
      <c r="I625" s="106" t="s">
        <v>10</v>
      </c>
      <c r="J625" s="107" t="s">
        <v>119</v>
      </c>
      <c r="K625" s="105" t="s">
        <v>8</v>
      </c>
      <c r="L625" s="108" t="s">
        <v>11</v>
      </c>
      <c r="M625" s="104" t="s">
        <v>4</v>
      </c>
      <c r="N625" s="109"/>
      <c r="O625" s="105" t="s">
        <v>12</v>
      </c>
      <c r="P625" s="109"/>
      <c r="Q625" s="105" t="s">
        <v>8</v>
      </c>
      <c r="R625" s="110" t="s">
        <v>13</v>
      </c>
      <c r="S625" s="104" t="s">
        <v>4</v>
      </c>
      <c r="T625" s="104" t="s">
        <v>14</v>
      </c>
      <c r="U625" s="100" t="s">
        <v>15</v>
      </c>
      <c r="V625" s="105" t="s">
        <v>16</v>
      </c>
      <c r="W625" s="105"/>
      <c r="X625" s="105" t="s">
        <v>8</v>
      </c>
      <c r="Y625" s="110" t="s">
        <v>13</v>
      </c>
      <c r="Z625" s="104" t="s">
        <v>4</v>
      </c>
      <c r="AA625" s="111" t="s">
        <v>17</v>
      </c>
      <c r="AB625" s="112"/>
      <c r="AC625" s="113"/>
      <c r="AD625" s="113"/>
      <c r="AE625" s="113"/>
      <c r="AF625" s="113"/>
      <c r="AG625" s="113"/>
      <c r="AH625" s="113"/>
      <c r="AI625" s="113"/>
      <c r="AJ625" s="113"/>
      <c r="AK625" s="113"/>
      <c r="AL625" s="113"/>
      <c r="AM625" s="113"/>
      <c r="AN625" s="113"/>
      <c r="AO625" s="113"/>
      <c r="AP625" s="113"/>
    </row>
    <row r="626" spans="1:42" s="73" customFormat="1" ht="12" customHeight="1" x14ac:dyDescent="0.2">
      <c r="A626" s="115">
        <v>252</v>
      </c>
      <c r="B626" s="60" t="s">
        <v>407</v>
      </c>
      <c r="C626" s="60" t="s">
        <v>92</v>
      </c>
      <c r="D626" s="61">
        <v>781</v>
      </c>
      <c r="E626" s="62">
        <v>7.2028460648145831E-2</v>
      </c>
      <c r="F626" s="63">
        <v>252</v>
      </c>
      <c r="G626" s="59"/>
      <c r="H626" s="59" t="s">
        <v>9</v>
      </c>
      <c r="I626" s="64" t="s">
        <v>52</v>
      </c>
      <c r="J626" s="65">
        <v>2.3989675925928822E-2</v>
      </c>
      <c r="K626" s="66">
        <v>1.4865474537034684E-2</v>
      </c>
      <c r="L626" s="67">
        <v>1.9820632716046247E-3</v>
      </c>
      <c r="M626" s="59">
        <v>252</v>
      </c>
      <c r="N626" s="68"/>
      <c r="O626" s="69">
        <v>1.9344328703704283E-3</v>
      </c>
      <c r="P626" s="68"/>
      <c r="Q626" s="66">
        <v>3.6443113425925877E-2</v>
      </c>
      <c r="R626" s="70">
        <v>22.866688792305393</v>
      </c>
      <c r="S626" s="59">
        <v>326</v>
      </c>
      <c r="T626" s="61">
        <v>304</v>
      </c>
      <c r="U626" s="71">
        <v>-96</v>
      </c>
      <c r="V626" s="69">
        <v>9.9751157407412805E-4</v>
      </c>
      <c r="W626" s="69"/>
      <c r="X626" s="66">
        <v>1.7787928240740714E-2</v>
      </c>
      <c r="Y626" s="70">
        <v>11.71206283912117</v>
      </c>
      <c r="Z626" s="59">
        <v>89</v>
      </c>
      <c r="AA626" s="116">
        <v>52</v>
      </c>
      <c r="AB626" s="72"/>
      <c r="AC626" s="117"/>
      <c r="AD626" s="117"/>
      <c r="AE626" s="117"/>
      <c r="AF626" s="117"/>
      <c r="AG626" s="117"/>
      <c r="AH626" s="117"/>
      <c r="AI626" s="117"/>
      <c r="AJ626" s="117"/>
      <c r="AK626" s="117"/>
      <c r="AL626" s="117"/>
      <c r="AM626" s="117"/>
      <c r="AN626" s="117"/>
      <c r="AO626" s="117"/>
      <c r="AP626" s="117"/>
    </row>
    <row r="627" spans="1:42" s="73" customFormat="1" ht="12" customHeight="1" x14ac:dyDescent="0.2">
      <c r="A627" s="118">
        <v>253</v>
      </c>
      <c r="B627" s="119" t="s">
        <v>408</v>
      </c>
      <c r="C627" s="119" t="s">
        <v>92</v>
      </c>
      <c r="D627" s="120">
        <v>782</v>
      </c>
      <c r="E627" s="121">
        <v>7.203136574073854E-2</v>
      </c>
      <c r="F627" s="122">
        <v>253</v>
      </c>
      <c r="G627" s="123"/>
      <c r="H627" s="123" t="s">
        <v>9</v>
      </c>
      <c r="I627" s="124" t="s">
        <v>52</v>
      </c>
      <c r="J627" s="125">
        <v>2.399258101852153E-2</v>
      </c>
      <c r="K627" s="126">
        <v>1.4880081018516234E-2</v>
      </c>
      <c r="L627" s="127">
        <v>1.984010802468831E-3</v>
      </c>
      <c r="M627" s="123">
        <v>253</v>
      </c>
      <c r="N627" s="128"/>
      <c r="O627" s="129">
        <v>1.9376736111110793E-3</v>
      </c>
      <c r="P627" s="128"/>
      <c r="Q627" s="126">
        <v>3.6450798611111113E-2</v>
      </c>
      <c r="R627" s="130">
        <v>22.861867643122437</v>
      </c>
      <c r="S627" s="123">
        <v>327</v>
      </c>
      <c r="T627" s="120">
        <v>307</v>
      </c>
      <c r="U627" s="131">
        <v>-97</v>
      </c>
      <c r="V627" s="129">
        <v>9.3165509259263146E-4</v>
      </c>
      <c r="W627" s="129"/>
      <c r="X627" s="126">
        <v>1.7831157407407483E-2</v>
      </c>
      <c r="Y627" s="130">
        <v>11.683668568075493</v>
      </c>
      <c r="Z627" s="123">
        <v>91</v>
      </c>
      <c r="AA627" s="132">
        <v>54</v>
      </c>
      <c r="AB627" s="72"/>
    </row>
    <row r="628" spans="1:42" s="73" customFormat="1" ht="12" customHeight="1" x14ac:dyDescent="0.2">
      <c r="A628" s="115">
        <v>254</v>
      </c>
      <c r="B628" s="60" t="s">
        <v>409</v>
      </c>
      <c r="C628" s="60" t="s">
        <v>92</v>
      </c>
      <c r="D628" s="61">
        <v>785</v>
      </c>
      <c r="E628" s="62">
        <v>7.2035659722220036E-2</v>
      </c>
      <c r="F628" s="63">
        <v>254</v>
      </c>
      <c r="G628" s="59"/>
      <c r="H628" s="59" t="s">
        <v>9</v>
      </c>
      <c r="I628" s="64" t="s">
        <v>52</v>
      </c>
      <c r="J628" s="65">
        <v>2.3996875000003026E-2</v>
      </c>
      <c r="K628" s="66">
        <v>1.4892118055553238E-2</v>
      </c>
      <c r="L628" s="67">
        <v>1.9856157407404317E-3</v>
      </c>
      <c r="M628" s="59">
        <v>254</v>
      </c>
      <c r="N628" s="68"/>
      <c r="O628" s="69">
        <v>1.8946874999999919E-3</v>
      </c>
      <c r="P628" s="68"/>
      <c r="Q628" s="66">
        <v>3.6471817129629547E-2</v>
      </c>
      <c r="R628" s="70">
        <v>22.848692467706439</v>
      </c>
      <c r="S628" s="59">
        <v>328</v>
      </c>
      <c r="T628" s="61">
        <v>306</v>
      </c>
      <c r="U628" s="71">
        <v>-95</v>
      </c>
      <c r="V628" s="69">
        <v>9.6716435185206784E-4</v>
      </c>
      <c r="W628" s="69"/>
      <c r="X628" s="66">
        <v>1.7809872685185191E-2</v>
      </c>
      <c r="Y628" s="70">
        <v>11.697631814439163</v>
      </c>
      <c r="Z628" s="59">
        <v>90</v>
      </c>
      <c r="AA628" s="116">
        <v>52</v>
      </c>
      <c r="AB628" s="72"/>
    </row>
    <row r="629" spans="1:42" s="73" customFormat="1" ht="12" customHeight="1" x14ac:dyDescent="0.2">
      <c r="A629" s="118">
        <v>321</v>
      </c>
      <c r="B629" s="119" t="s">
        <v>410</v>
      </c>
      <c r="C629" s="119" t="s">
        <v>92</v>
      </c>
      <c r="D629" s="120">
        <v>783</v>
      </c>
      <c r="E629" s="121">
        <v>8.0490775462960684E-2</v>
      </c>
      <c r="F629" s="122">
        <v>321</v>
      </c>
      <c r="G629" s="123"/>
      <c r="H629" s="123" t="s">
        <v>9</v>
      </c>
      <c r="I629" s="124" t="s">
        <v>52</v>
      </c>
      <c r="J629" s="125">
        <v>3.2451990740743675E-2</v>
      </c>
      <c r="K629" s="126">
        <v>1.4873449074071843E-2</v>
      </c>
      <c r="L629" s="127">
        <v>1.9831265432095789E-3</v>
      </c>
      <c r="M629" s="123">
        <v>321</v>
      </c>
      <c r="N629" s="128"/>
      <c r="O629" s="129">
        <v>1.9397453703703382E-3</v>
      </c>
      <c r="P629" s="128"/>
      <c r="Q629" s="126">
        <v>3.6540555555555576E-2</v>
      </c>
      <c r="R629" s="130">
        <v>22.805710549921688</v>
      </c>
      <c r="S629" s="123">
        <v>329</v>
      </c>
      <c r="T629" s="120">
        <v>308</v>
      </c>
      <c r="U629" s="131">
        <v>-99</v>
      </c>
      <c r="V629" s="129">
        <v>9.0120370370361247E-4</v>
      </c>
      <c r="W629" s="129"/>
      <c r="X629" s="126">
        <v>2.6235821759259315E-2</v>
      </c>
      <c r="Y629" s="130">
        <v>7.9407969472047126</v>
      </c>
      <c r="Z629" s="123">
        <v>330</v>
      </c>
      <c r="AA629" s="132">
        <v>-13</v>
      </c>
      <c r="AB629" s="72"/>
    </row>
    <row r="630" spans="1:42" s="73" customFormat="1" ht="12" customHeight="1" x14ac:dyDescent="0.2">
      <c r="A630" s="133">
        <v>425</v>
      </c>
      <c r="B630" s="134" t="s">
        <v>411</v>
      </c>
      <c r="C630" s="134" t="s">
        <v>92</v>
      </c>
      <c r="D630" s="135">
        <v>784</v>
      </c>
      <c r="E630" s="136" t="s">
        <v>124</v>
      </c>
      <c r="F630" s="137">
        <v>425</v>
      </c>
      <c r="G630" s="138"/>
      <c r="H630" s="138" t="s">
        <v>9</v>
      </c>
      <c r="I630" s="139" t="s">
        <v>52</v>
      </c>
      <c r="J630" s="140" t="s">
        <v>124</v>
      </c>
      <c r="K630" s="141" t="s">
        <v>124</v>
      </c>
      <c r="L630" s="142" t="s">
        <v>124</v>
      </c>
      <c r="M630" s="138">
        <v>425</v>
      </c>
      <c r="N630" s="143"/>
      <c r="O630" s="144" t="s">
        <v>124</v>
      </c>
      <c r="P630" s="143"/>
      <c r="Q630" s="141" t="s">
        <v>124</v>
      </c>
      <c r="R630" s="145" t="s">
        <v>124</v>
      </c>
      <c r="S630" s="138">
        <v>425</v>
      </c>
      <c r="T630" s="135">
        <v>427</v>
      </c>
      <c r="U630" s="146">
        <v>0</v>
      </c>
      <c r="V630" s="144" t="s">
        <v>124</v>
      </c>
      <c r="W630" s="144"/>
      <c r="X630" s="141" t="s">
        <v>124</v>
      </c>
      <c r="Y630" s="145" t="s">
        <v>124</v>
      </c>
      <c r="Z630" s="138">
        <v>425</v>
      </c>
      <c r="AA630" s="147">
        <v>2</v>
      </c>
      <c r="AB630" s="72"/>
    </row>
    <row r="631" spans="1:42" s="73" customFormat="1" ht="9.9499999999999993" customHeight="1" x14ac:dyDescent="0.2">
      <c r="A631" s="59"/>
      <c r="B631" s="60"/>
      <c r="C631" s="60"/>
      <c r="D631" s="61"/>
      <c r="E631" s="62"/>
      <c r="F631" s="63"/>
      <c r="G631" s="59"/>
      <c r="H631" s="59"/>
      <c r="I631" s="64"/>
      <c r="J631" s="65"/>
      <c r="K631" s="66"/>
      <c r="L631" s="67"/>
      <c r="M631" s="59"/>
      <c r="N631" s="68"/>
      <c r="O631" s="69"/>
      <c r="P631" s="68"/>
      <c r="Q631" s="66"/>
      <c r="R631" s="70"/>
      <c r="S631" s="59"/>
      <c r="T631" s="61"/>
      <c r="U631" s="71"/>
      <c r="V631" s="69"/>
      <c r="W631" s="69"/>
      <c r="X631" s="66"/>
      <c r="Y631" s="70"/>
      <c r="Z631" s="59"/>
      <c r="AA631" s="71"/>
      <c r="AB631" s="72"/>
    </row>
    <row r="632" spans="1:42" ht="22.5" customHeight="1" x14ac:dyDescent="0.35">
      <c r="A632" s="148">
        <v>71</v>
      </c>
      <c r="B632" s="149" t="str">
        <f>IF(C635&lt;&gt;"",C635,"")</f>
        <v>la Team des joues rouges</v>
      </c>
      <c r="C632" s="77">
        <f>IF(E637&lt;&gt;"",E637,"")</f>
        <v>7.225371527777591E-2</v>
      </c>
    </row>
    <row r="633" spans="1:42" s="73" customFormat="1" ht="12" customHeight="1" x14ac:dyDescent="0.2">
      <c r="A633" s="61"/>
      <c r="B633" s="60"/>
      <c r="C633" s="92"/>
      <c r="D633" s="71"/>
      <c r="E633" s="93" t="s">
        <v>0</v>
      </c>
      <c r="F633" s="93"/>
      <c r="G633" s="93"/>
      <c r="H633" s="93"/>
      <c r="I633" s="93"/>
      <c r="J633" s="83"/>
      <c r="K633" s="94" t="s">
        <v>1</v>
      </c>
      <c r="L633" s="95"/>
      <c r="M633" s="95"/>
      <c r="N633" s="60"/>
      <c r="O633" s="96"/>
      <c r="P633" s="60"/>
      <c r="Q633" s="94" t="s">
        <v>2</v>
      </c>
      <c r="R633" s="95"/>
      <c r="S633" s="95"/>
      <c r="T633" s="95"/>
      <c r="U633" s="95"/>
      <c r="V633" s="96"/>
      <c r="W633" s="96"/>
      <c r="X633" s="94" t="s">
        <v>3</v>
      </c>
      <c r="Y633" s="97"/>
      <c r="Z633" s="97"/>
      <c r="AA633" s="98"/>
      <c r="AB633" s="72"/>
    </row>
    <row r="634" spans="1:42" s="114" customFormat="1" ht="12" customHeight="1" x14ac:dyDescent="0.2">
      <c r="A634" s="99" t="s">
        <v>4</v>
      </c>
      <c r="B634" s="100" t="s">
        <v>117</v>
      </c>
      <c r="C634" s="100" t="s">
        <v>118</v>
      </c>
      <c r="D634" s="101" t="s">
        <v>7</v>
      </c>
      <c r="E634" s="102" t="s">
        <v>8</v>
      </c>
      <c r="F634" s="103" t="s">
        <v>4</v>
      </c>
      <c r="G634" s="104"/>
      <c r="H634" s="105" t="s">
        <v>9</v>
      </c>
      <c r="I634" s="106" t="s">
        <v>10</v>
      </c>
      <c r="J634" s="107" t="s">
        <v>119</v>
      </c>
      <c r="K634" s="105" t="s">
        <v>8</v>
      </c>
      <c r="L634" s="108" t="s">
        <v>11</v>
      </c>
      <c r="M634" s="104" t="s">
        <v>4</v>
      </c>
      <c r="N634" s="109"/>
      <c r="O634" s="105" t="s">
        <v>12</v>
      </c>
      <c r="P634" s="109"/>
      <c r="Q634" s="105" t="s">
        <v>8</v>
      </c>
      <c r="R634" s="110" t="s">
        <v>13</v>
      </c>
      <c r="S634" s="104" t="s">
        <v>4</v>
      </c>
      <c r="T634" s="104" t="s">
        <v>14</v>
      </c>
      <c r="U634" s="100" t="s">
        <v>15</v>
      </c>
      <c r="V634" s="105" t="s">
        <v>16</v>
      </c>
      <c r="W634" s="105"/>
      <c r="X634" s="105" t="s">
        <v>8</v>
      </c>
      <c r="Y634" s="110" t="s">
        <v>13</v>
      </c>
      <c r="Z634" s="104" t="s">
        <v>4</v>
      </c>
      <c r="AA634" s="111" t="s">
        <v>17</v>
      </c>
      <c r="AB634" s="112"/>
      <c r="AC634" s="113"/>
      <c r="AD634" s="113"/>
      <c r="AE634" s="113"/>
      <c r="AF634" s="113"/>
      <c r="AG634" s="113"/>
      <c r="AH634" s="113"/>
      <c r="AI634" s="113"/>
      <c r="AJ634" s="113"/>
      <c r="AK634" s="113"/>
      <c r="AL634" s="113"/>
      <c r="AM634" s="113"/>
      <c r="AN634" s="113"/>
      <c r="AO634" s="113"/>
      <c r="AP634" s="113"/>
    </row>
    <row r="635" spans="1:42" s="73" customFormat="1" ht="12" customHeight="1" x14ac:dyDescent="0.2">
      <c r="A635" s="115">
        <v>256</v>
      </c>
      <c r="B635" s="60" t="s">
        <v>412</v>
      </c>
      <c r="C635" s="60" t="s">
        <v>93</v>
      </c>
      <c r="D635" s="61">
        <v>816</v>
      </c>
      <c r="E635" s="62">
        <v>7.224285879629444E-2</v>
      </c>
      <c r="F635" s="63">
        <v>256</v>
      </c>
      <c r="G635" s="59"/>
      <c r="H635" s="59" t="s">
        <v>9</v>
      </c>
      <c r="I635" s="64" t="s">
        <v>52</v>
      </c>
      <c r="J635" s="65">
        <v>2.4204074074077431E-2</v>
      </c>
      <c r="K635" s="66">
        <v>1.6346620370368381E-2</v>
      </c>
      <c r="L635" s="67">
        <v>2.1795493827157842E-3</v>
      </c>
      <c r="M635" s="59">
        <v>256</v>
      </c>
      <c r="N635" s="68"/>
      <c r="O635" s="69">
        <v>1.6563888888889711E-3</v>
      </c>
      <c r="P635" s="68"/>
      <c r="Q635" s="66">
        <v>3.260254629629622E-2</v>
      </c>
      <c r="R635" s="70">
        <v>25.560375737523401</v>
      </c>
      <c r="S635" s="59">
        <v>270</v>
      </c>
      <c r="T635" s="61">
        <v>272</v>
      </c>
      <c r="U635" s="71">
        <v>19</v>
      </c>
      <c r="V635" s="69">
        <v>9.2563657407418454E-4</v>
      </c>
      <c r="W635" s="69"/>
      <c r="X635" s="66">
        <v>2.0711666666666684E-2</v>
      </c>
      <c r="Y635" s="70">
        <v>10.058743059467281</v>
      </c>
      <c r="Z635" s="59">
        <v>207</v>
      </c>
      <c r="AA635" s="116">
        <v>16</v>
      </c>
      <c r="AB635" s="72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17"/>
      <c r="AP635" s="117"/>
    </row>
    <row r="636" spans="1:42" s="73" customFormat="1" ht="12" customHeight="1" x14ac:dyDescent="0.2">
      <c r="A636" s="118">
        <v>257</v>
      </c>
      <c r="B636" s="119" t="s">
        <v>413</v>
      </c>
      <c r="C636" s="119" t="s">
        <v>93</v>
      </c>
      <c r="D636" s="120">
        <v>818</v>
      </c>
      <c r="E636" s="121">
        <v>7.2244224537035051E-2</v>
      </c>
      <c r="F636" s="122">
        <v>257</v>
      </c>
      <c r="G636" s="123"/>
      <c r="H636" s="123" t="s">
        <v>9</v>
      </c>
      <c r="I636" s="124" t="s">
        <v>52</v>
      </c>
      <c r="J636" s="125">
        <v>2.4205439814818042E-2</v>
      </c>
      <c r="K636" s="126">
        <v>1.6584351851849921E-2</v>
      </c>
      <c r="L636" s="127">
        <v>2.2112469135799895E-3</v>
      </c>
      <c r="M636" s="123">
        <v>257</v>
      </c>
      <c r="N636" s="128"/>
      <c r="O636" s="129">
        <v>1.4127777777778183E-3</v>
      </c>
      <c r="P636" s="128"/>
      <c r="Q636" s="126">
        <v>3.2599780092592567E-2</v>
      </c>
      <c r="R636" s="130">
        <v>25.562544623504564</v>
      </c>
      <c r="S636" s="123">
        <v>269</v>
      </c>
      <c r="T636" s="120">
        <v>271</v>
      </c>
      <c r="U636" s="131">
        <v>23</v>
      </c>
      <c r="V636" s="129">
        <v>8.895254629630589E-4</v>
      </c>
      <c r="W636" s="129"/>
      <c r="X636" s="126">
        <v>2.0757789351851685E-2</v>
      </c>
      <c r="Y636" s="130">
        <v>10.036393076450075</v>
      </c>
      <c r="Z636" s="123">
        <v>209</v>
      </c>
      <c r="AA636" s="132">
        <v>14</v>
      </c>
      <c r="AB636" s="72"/>
    </row>
    <row r="637" spans="1:42" s="73" customFormat="1" ht="12" customHeight="1" x14ac:dyDescent="0.2">
      <c r="A637" s="115">
        <v>258</v>
      </c>
      <c r="B637" s="60" t="s">
        <v>414</v>
      </c>
      <c r="C637" s="60" t="s">
        <v>93</v>
      </c>
      <c r="D637" s="61">
        <v>817</v>
      </c>
      <c r="E637" s="62">
        <v>7.225371527777591E-2</v>
      </c>
      <c r="F637" s="63">
        <v>258</v>
      </c>
      <c r="G637" s="59"/>
      <c r="H637" s="59" t="s">
        <v>9</v>
      </c>
      <c r="I637" s="64" t="s">
        <v>52</v>
      </c>
      <c r="J637" s="65">
        <v>2.42149305555589E-2</v>
      </c>
      <c r="K637" s="66">
        <v>1.6587233796294454E-2</v>
      </c>
      <c r="L637" s="67">
        <v>2.2116311728392606E-3</v>
      </c>
      <c r="M637" s="59">
        <v>258</v>
      </c>
      <c r="N637" s="68"/>
      <c r="O637" s="69">
        <v>1.4053240740740103E-3</v>
      </c>
      <c r="P637" s="68"/>
      <c r="Q637" s="66">
        <v>3.2565462962962921E-2</v>
      </c>
      <c r="R637" s="70">
        <v>25.589482154179507</v>
      </c>
      <c r="S637" s="59">
        <v>268</v>
      </c>
      <c r="T637" s="61">
        <v>265</v>
      </c>
      <c r="U637" s="71">
        <v>30</v>
      </c>
      <c r="V637" s="69">
        <v>9.3866898148153854E-4</v>
      </c>
      <c r="W637" s="69"/>
      <c r="X637" s="66">
        <v>2.0757025462962986E-2</v>
      </c>
      <c r="Y637" s="70">
        <v>10.03676243039086</v>
      </c>
      <c r="Z637" s="59">
        <v>208</v>
      </c>
      <c r="AA637" s="116">
        <v>7</v>
      </c>
      <c r="AB637" s="72"/>
    </row>
    <row r="638" spans="1:42" s="73" customFormat="1" ht="12" customHeight="1" x14ac:dyDescent="0.2">
      <c r="A638" s="118">
        <v>435</v>
      </c>
      <c r="B638" s="119" t="s">
        <v>140</v>
      </c>
      <c r="C638" s="119" t="s">
        <v>93</v>
      </c>
      <c r="D638" s="120">
        <v>819</v>
      </c>
      <c r="E638" s="121" t="s">
        <v>124</v>
      </c>
      <c r="F638" s="122">
        <v>435</v>
      </c>
      <c r="G638" s="123"/>
      <c r="H638" s="123" t="s">
        <v>9</v>
      </c>
      <c r="I638" s="124" t="s">
        <v>52</v>
      </c>
      <c r="J638" s="125" t="s">
        <v>124</v>
      </c>
      <c r="K638" s="126" t="s">
        <v>124</v>
      </c>
      <c r="L638" s="127" t="s">
        <v>124</v>
      </c>
      <c r="M638" s="123">
        <v>435</v>
      </c>
      <c r="N638" s="128"/>
      <c r="O638" s="129" t="s">
        <v>124</v>
      </c>
      <c r="P638" s="128"/>
      <c r="Q638" s="126" t="s">
        <v>124</v>
      </c>
      <c r="R638" s="130" t="s">
        <v>124</v>
      </c>
      <c r="S638" s="123">
        <v>435</v>
      </c>
      <c r="T638" s="120">
        <v>349</v>
      </c>
      <c r="U638" s="131">
        <v>-53</v>
      </c>
      <c r="V638" s="129" t="s">
        <v>124</v>
      </c>
      <c r="W638" s="129"/>
      <c r="X638" s="126" t="s">
        <v>124</v>
      </c>
      <c r="Y638" s="130" t="s">
        <v>124</v>
      </c>
      <c r="Z638" s="123">
        <v>435</v>
      </c>
      <c r="AA638" s="132">
        <v>-86</v>
      </c>
      <c r="AB638" s="72"/>
    </row>
    <row r="639" spans="1:42" s="73" customFormat="1" ht="12" customHeight="1" x14ac:dyDescent="0.2">
      <c r="A639" s="133">
        <v>436</v>
      </c>
      <c r="B639" s="134" t="s">
        <v>140</v>
      </c>
      <c r="C639" s="134" t="s">
        <v>93</v>
      </c>
      <c r="D639" s="135">
        <v>820</v>
      </c>
      <c r="E639" s="136" t="s">
        <v>124</v>
      </c>
      <c r="F639" s="137">
        <v>436</v>
      </c>
      <c r="G639" s="138"/>
      <c r="H639" s="138" t="s">
        <v>9</v>
      </c>
      <c r="I639" s="139" t="s">
        <v>52</v>
      </c>
      <c r="J639" s="140" t="s">
        <v>124</v>
      </c>
      <c r="K639" s="141" t="s">
        <v>124</v>
      </c>
      <c r="L639" s="142" t="s">
        <v>124</v>
      </c>
      <c r="M639" s="138">
        <v>436</v>
      </c>
      <c r="N639" s="143"/>
      <c r="O639" s="144" t="s">
        <v>124</v>
      </c>
      <c r="P639" s="143"/>
      <c r="Q639" s="141" t="s">
        <v>124</v>
      </c>
      <c r="R639" s="145" t="s">
        <v>124</v>
      </c>
      <c r="S639" s="138">
        <v>436</v>
      </c>
      <c r="T639" s="135">
        <v>437</v>
      </c>
      <c r="U639" s="146">
        <v>0</v>
      </c>
      <c r="V639" s="144" t="s">
        <v>124</v>
      </c>
      <c r="W639" s="144"/>
      <c r="X639" s="141" t="s">
        <v>124</v>
      </c>
      <c r="Y639" s="145" t="s">
        <v>124</v>
      </c>
      <c r="Z639" s="138">
        <v>436</v>
      </c>
      <c r="AA639" s="147">
        <v>1</v>
      </c>
      <c r="AB639" s="72"/>
    </row>
    <row r="640" spans="1:42" s="73" customFormat="1" ht="9.9499999999999993" customHeight="1" x14ac:dyDescent="0.2">
      <c r="A640" s="59"/>
      <c r="B640" s="60"/>
      <c r="C640" s="60"/>
      <c r="D640" s="61"/>
      <c r="E640" s="62"/>
      <c r="F640" s="63"/>
      <c r="G640" s="59"/>
      <c r="H640" s="59"/>
      <c r="I640" s="64"/>
      <c r="J640" s="65"/>
      <c r="K640" s="66"/>
      <c r="L640" s="67"/>
      <c r="M640" s="59"/>
      <c r="N640" s="68"/>
      <c r="O640" s="69"/>
      <c r="P640" s="68"/>
      <c r="Q640" s="66"/>
      <c r="R640" s="70"/>
      <c r="S640" s="59"/>
      <c r="T640" s="61"/>
      <c r="U640" s="71"/>
      <c r="V640" s="69"/>
      <c r="W640" s="69"/>
      <c r="X640" s="66"/>
      <c r="Y640" s="70"/>
      <c r="Z640" s="59"/>
      <c r="AA640" s="71"/>
      <c r="AB640" s="72"/>
    </row>
    <row r="641" spans="1:42" ht="22.5" customHeight="1" x14ac:dyDescent="0.35">
      <c r="A641" s="148">
        <v>72</v>
      </c>
      <c r="B641" s="149" t="str">
        <f>IF(C644&lt;&gt;"",C644,"")</f>
        <v>TRROLLS 1</v>
      </c>
      <c r="C641" s="77">
        <f>IF(E646&lt;&gt;"",E646,"")</f>
        <v>7.2624756944443813E-2</v>
      </c>
    </row>
    <row r="642" spans="1:42" s="73" customFormat="1" ht="12" customHeight="1" x14ac:dyDescent="0.2">
      <c r="A642" s="61"/>
      <c r="B642" s="60"/>
      <c r="C642" s="92"/>
      <c r="D642" s="71"/>
      <c r="E642" s="93" t="s">
        <v>0</v>
      </c>
      <c r="F642" s="93"/>
      <c r="G642" s="93"/>
      <c r="H642" s="93"/>
      <c r="I642" s="93"/>
      <c r="J642" s="83"/>
      <c r="K642" s="94" t="s">
        <v>1</v>
      </c>
      <c r="L642" s="95"/>
      <c r="M642" s="95"/>
      <c r="N642" s="60"/>
      <c r="O642" s="96"/>
      <c r="P642" s="60"/>
      <c r="Q642" s="94" t="s">
        <v>2</v>
      </c>
      <c r="R642" s="95"/>
      <c r="S642" s="95"/>
      <c r="T642" s="95"/>
      <c r="U642" s="95"/>
      <c r="V642" s="96"/>
      <c r="W642" s="96"/>
      <c r="X642" s="94" t="s">
        <v>3</v>
      </c>
      <c r="Y642" s="97"/>
      <c r="Z642" s="97"/>
      <c r="AA642" s="98"/>
      <c r="AB642" s="72"/>
    </row>
    <row r="643" spans="1:42" s="114" customFormat="1" ht="12" customHeight="1" x14ac:dyDescent="0.2">
      <c r="A643" s="99" t="s">
        <v>4</v>
      </c>
      <c r="B643" s="100" t="s">
        <v>117</v>
      </c>
      <c r="C643" s="100" t="s">
        <v>118</v>
      </c>
      <c r="D643" s="101" t="s">
        <v>7</v>
      </c>
      <c r="E643" s="102" t="s">
        <v>8</v>
      </c>
      <c r="F643" s="103" t="s">
        <v>4</v>
      </c>
      <c r="G643" s="104"/>
      <c r="H643" s="105" t="s">
        <v>9</v>
      </c>
      <c r="I643" s="106" t="s">
        <v>10</v>
      </c>
      <c r="J643" s="107" t="s">
        <v>119</v>
      </c>
      <c r="K643" s="105" t="s">
        <v>8</v>
      </c>
      <c r="L643" s="108" t="s">
        <v>11</v>
      </c>
      <c r="M643" s="104" t="s">
        <v>4</v>
      </c>
      <c r="N643" s="109"/>
      <c r="O643" s="105" t="s">
        <v>12</v>
      </c>
      <c r="P643" s="109"/>
      <c r="Q643" s="105" t="s">
        <v>8</v>
      </c>
      <c r="R643" s="110" t="s">
        <v>13</v>
      </c>
      <c r="S643" s="104" t="s">
        <v>4</v>
      </c>
      <c r="T643" s="104" t="s">
        <v>14</v>
      </c>
      <c r="U643" s="100" t="s">
        <v>15</v>
      </c>
      <c r="V643" s="105" t="s">
        <v>16</v>
      </c>
      <c r="W643" s="105"/>
      <c r="X643" s="105" t="s">
        <v>8</v>
      </c>
      <c r="Y643" s="110" t="s">
        <v>13</v>
      </c>
      <c r="Z643" s="104" t="s">
        <v>4</v>
      </c>
      <c r="AA643" s="111" t="s">
        <v>17</v>
      </c>
      <c r="AB643" s="112"/>
      <c r="AC643" s="113"/>
      <c r="AD643" s="113"/>
      <c r="AE643" s="113"/>
      <c r="AF643" s="113"/>
      <c r="AG643" s="113"/>
      <c r="AH643" s="113"/>
      <c r="AI643" s="113"/>
      <c r="AJ643" s="113"/>
      <c r="AK643" s="113"/>
      <c r="AL643" s="113"/>
      <c r="AM643" s="113"/>
      <c r="AN643" s="113"/>
      <c r="AO643" s="113"/>
      <c r="AP643" s="113"/>
    </row>
    <row r="644" spans="1:42" s="73" customFormat="1" ht="12" customHeight="1" x14ac:dyDescent="0.2">
      <c r="A644" s="115">
        <v>259</v>
      </c>
      <c r="B644" s="60" t="s">
        <v>415</v>
      </c>
      <c r="C644" s="60" t="s">
        <v>94</v>
      </c>
      <c r="D644" s="61">
        <v>934</v>
      </c>
      <c r="E644" s="62">
        <v>7.261815972222152E-2</v>
      </c>
      <c r="F644" s="63">
        <v>259</v>
      </c>
      <c r="G644" s="59"/>
      <c r="H644" s="59" t="s">
        <v>9</v>
      </c>
      <c r="I644" s="64" t="s">
        <v>52</v>
      </c>
      <c r="J644" s="65">
        <v>2.4579375000004511E-2</v>
      </c>
      <c r="K644" s="66">
        <v>1.5362835648147444E-2</v>
      </c>
      <c r="L644" s="67">
        <v>2.0483780864196592E-3</v>
      </c>
      <c r="M644" s="59">
        <v>259</v>
      </c>
      <c r="N644" s="68"/>
      <c r="O644" s="69">
        <v>1.8417939814815432E-3</v>
      </c>
      <c r="P644" s="68"/>
      <c r="Q644" s="66">
        <v>3.0801319444444419E-2</v>
      </c>
      <c r="R644" s="70">
        <v>27.055118039225434</v>
      </c>
      <c r="S644" s="59">
        <v>215</v>
      </c>
      <c r="T644" s="61">
        <v>216</v>
      </c>
      <c r="U644" s="71">
        <v>19</v>
      </c>
      <c r="V644" s="69">
        <v>1.3641782407407543E-3</v>
      </c>
      <c r="W644" s="69"/>
      <c r="X644" s="66">
        <v>2.324803240740736E-2</v>
      </c>
      <c r="Y644" s="70">
        <v>8.9613318530540891</v>
      </c>
      <c r="Z644" s="59">
        <v>283</v>
      </c>
      <c r="AA644" s="116">
        <v>-43</v>
      </c>
      <c r="AB644" s="72"/>
      <c r="AC644" s="117"/>
      <c r="AD644" s="117"/>
      <c r="AE644" s="117"/>
      <c r="AF644" s="117"/>
      <c r="AG644" s="117"/>
      <c r="AH644" s="117"/>
      <c r="AI644" s="117"/>
      <c r="AJ644" s="117"/>
      <c r="AK644" s="117"/>
      <c r="AL644" s="117"/>
      <c r="AM644" s="117"/>
      <c r="AN644" s="117"/>
      <c r="AO644" s="117"/>
      <c r="AP644" s="117"/>
    </row>
    <row r="645" spans="1:42" s="73" customFormat="1" ht="12" customHeight="1" x14ac:dyDescent="0.2">
      <c r="A645" s="118">
        <v>260</v>
      </c>
      <c r="B645" s="119" t="s">
        <v>416</v>
      </c>
      <c r="C645" s="119" t="s">
        <v>94</v>
      </c>
      <c r="D645" s="120">
        <v>933</v>
      </c>
      <c r="E645" s="121">
        <v>7.262151620370294E-2</v>
      </c>
      <c r="F645" s="122">
        <v>260</v>
      </c>
      <c r="G645" s="123"/>
      <c r="H645" s="123" t="s">
        <v>9</v>
      </c>
      <c r="I645" s="124" t="s">
        <v>52</v>
      </c>
      <c r="J645" s="125">
        <v>2.4582731481485931E-2</v>
      </c>
      <c r="K645" s="126">
        <v>1.540206018518453E-2</v>
      </c>
      <c r="L645" s="127">
        <v>2.0536080246912705E-3</v>
      </c>
      <c r="M645" s="123">
        <v>260</v>
      </c>
      <c r="N645" s="128"/>
      <c r="O645" s="129">
        <v>1.8197916666666814E-3</v>
      </c>
      <c r="P645" s="128"/>
      <c r="Q645" s="126">
        <v>3.0901597222222188E-2</v>
      </c>
      <c r="R645" s="130">
        <v>26.967322347145878</v>
      </c>
      <c r="S645" s="123">
        <v>223</v>
      </c>
      <c r="T645" s="120">
        <v>220</v>
      </c>
      <c r="U645" s="131">
        <v>19</v>
      </c>
      <c r="V645" s="129">
        <v>1.2454976851852262E-3</v>
      </c>
      <c r="W645" s="129"/>
      <c r="X645" s="126">
        <v>2.3252569444444315E-2</v>
      </c>
      <c r="Y645" s="130">
        <v>8.9595833196451302</v>
      </c>
      <c r="Z645" s="123">
        <v>284</v>
      </c>
      <c r="AA645" s="132">
        <v>-40</v>
      </c>
      <c r="AB645" s="72"/>
    </row>
    <row r="646" spans="1:42" s="73" customFormat="1" ht="12" customHeight="1" x14ac:dyDescent="0.2">
      <c r="A646" s="115">
        <v>261</v>
      </c>
      <c r="B646" s="60" t="s">
        <v>417</v>
      </c>
      <c r="C646" s="60" t="s">
        <v>94</v>
      </c>
      <c r="D646" s="61">
        <v>935</v>
      </c>
      <c r="E646" s="62">
        <v>7.2624756944443813E-2</v>
      </c>
      <c r="F646" s="63">
        <v>261</v>
      </c>
      <c r="G646" s="59"/>
      <c r="H646" s="59" t="s">
        <v>9</v>
      </c>
      <c r="I646" s="64" t="s">
        <v>52</v>
      </c>
      <c r="J646" s="65">
        <v>2.4585972222226804E-2</v>
      </c>
      <c r="K646" s="66">
        <v>1.5391770833332652E-2</v>
      </c>
      <c r="L646" s="67">
        <v>2.0522361111110204E-3</v>
      </c>
      <c r="M646" s="59">
        <v>261</v>
      </c>
      <c r="N646" s="68"/>
      <c r="O646" s="69">
        <v>1.7933912037036981E-3</v>
      </c>
      <c r="P646" s="68"/>
      <c r="Q646" s="66">
        <v>3.0950914351851933E-2</v>
      </c>
      <c r="R646" s="70">
        <v>26.924352665641727</v>
      </c>
      <c r="S646" s="59">
        <v>226</v>
      </c>
      <c r="T646" s="61">
        <v>221</v>
      </c>
      <c r="U646" s="71">
        <v>16</v>
      </c>
      <c r="V646" s="69">
        <v>1.2553472222220918E-3</v>
      </c>
      <c r="W646" s="69"/>
      <c r="X646" s="66">
        <v>2.3233333333333439E-2</v>
      </c>
      <c r="Y646" s="70">
        <v>8.9670014347201885</v>
      </c>
      <c r="Z646" s="59">
        <v>280</v>
      </c>
      <c r="AA646" s="116">
        <v>-40</v>
      </c>
      <c r="AB646" s="72"/>
    </row>
    <row r="647" spans="1:42" s="73" customFormat="1" ht="12" customHeight="1" x14ac:dyDescent="0.2">
      <c r="A647" s="118">
        <v>262</v>
      </c>
      <c r="B647" s="119" t="s">
        <v>418</v>
      </c>
      <c r="C647" s="119" t="s">
        <v>94</v>
      </c>
      <c r="D647" s="120">
        <v>932</v>
      </c>
      <c r="E647" s="121">
        <v>7.2625451388888207E-2</v>
      </c>
      <c r="F647" s="122">
        <v>262</v>
      </c>
      <c r="G647" s="123"/>
      <c r="H647" s="123" t="s">
        <v>9</v>
      </c>
      <c r="I647" s="124" t="s">
        <v>52</v>
      </c>
      <c r="J647" s="125">
        <v>2.4586666666671197E-2</v>
      </c>
      <c r="K647" s="126">
        <v>1.538701388888819E-2</v>
      </c>
      <c r="L647" s="127">
        <v>2.0516018518517585E-3</v>
      </c>
      <c r="M647" s="123">
        <v>262</v>
      </c>
      <c r="N647" s="128"/>
      <c r="O647" s="129">
        <v>1.7834259259259522E-3</v>
      </c>
      <c r="P647" s="128"/>
      <c r="Q647" s="126">
        <v>3.094172453703703E-2</v>
      </c>
      <c r="R647" s="130">
        <v>26.932349305089286</v>
      </c>
      <c r="S647" s="123">
        <v>225</v>
      </c>
      <c r="T647" s="120">
        <v>219</v>
      </c>
      <c r="U647" s="131">
        <v>17</v>
      </c>
      <c r="V647" s="129">
        <v>1.2901388888888476E-3</v>
      </c>
      <c r="W647" s="129"/>
      <c r="X647" s="126">
        <v>2.3223148148148187E-2</v>
      </c>
      <c r="Y647" s="130">
        <v>8.970934173278561</v>
      </c>
      <c r="Z647" s="123">
        <v>279</v>
      </c>
      <c r="AA647" s="132">
        <v>-43</v>
      </c>
      <c r="AB647" s="72"/>
    </row>
    <row r="648" spans="1:42" s="73" customFormat="1" ht="12" customHeight="1" x14ac:dyDescent="0.2">
      <c r="A648" s="133">
        <v>263</v>
      </c>
      <c r="B648" s="134" t="s">
        <v>419</v>
      </c>
      <c r="C648" s="134" t="s">
        <v>94</v>
      </c>
      <c r="D648" s="135">
        <v>931</v>
      </c>
      <c r="E648" s="136">
        <v>7.2628414351851189E-2</v>
      </c>
      <c r="F648" s="137">
        <v>263</v>
      </c>
      <c r="G648" s="138"/>
      <c r="H648" s="138" t="s">
        <v>9</v>
      </c>
      <c r="I648" s="139" t="s">
        <v>52</v>
      </c>
      <c r="J648" s="140">
        <v>2.458962962963418E-2</v>
      </c>
      <c r="K648" s="141">
        <v>1.5449293981480761E-2</v>
      </c>
      <c r="L648" s="142">
        <v>2.0599058641974349E-3</v>
      </c>
      <c r="M648" s="138">
        <v>263</v>
      </c>
      <c r="N648" s="143"/>
      <c r="O648" s="144">
        <v>1.7063310185185809E-3</v>
      </c>
      <c r="P648" s="143"/>
      <c r="Q648" s="141">
        <v>3.0925324074074112E-2</v>
      </c>
      <c r="R648" s="145">
        <v>26.946632194937891</v>
      </c>
      <c r="S648" s="138">
        <v>224</v>
      </c>
      <c r="T648" s="135">
        <v>217</v>
      </c>
      <c r="U648" s="146">
        <v>24</v>
      </c>
      <c r="V648" s="144">
        <v>1.3023495370370064E-3</v>
      </c>
      <c r="W648" s="144"/>
      <c r="X648" s="141">
        <v>2.3245115740740729E-2</v>
      </c>
      <c r="Y648" s="145">
        <v>8.9624562706821163</v>
      </c>
      <c r="Z648" s="138">
        <v>281</v>
      </c>
      <c r="AA648" s="147">
        <v>-46</v>
      </c>
      <c r="AB648" s="72"/>
    </row>
    <row r="649" spans="1:42" s="73" customFormat="1" ht="9.9499999999999993" customHeight="1" x14ac:dyDescent="0.2">
      <c r="A649" s="59"/>
      <c r="B649" s="60"/>
      <c r="C649" s="60"/>
      <c r="D649" s="61"/>
      <c r="E649" s="62"/>
      <c r="F649" s="63"/>
      <c r="G649" s="59"/>
      <c r="H649" s="59"/>
      <c r="I649" s="64"/>
      <c r="J649" s="65"/>
      <c r="K649" s="66"/>
      <c r="L649" s="67"/>
      <c r="M649" s="59"/>
      <c r="N649" s="68"/>
      <c r="O649" s="69"/>
      <c r="P649" s="68"/>
      <c r="Q649" s="66"/>
      <c r="R649" s="70"/>
      <c r="S649" s="59"/>
      <c r="T649" s="61"/>
      <c r="U649" s="71"/>
      <c r="V649" s="69"/>
      <c r="W649" s="69"/>
      <c r="X649" s="66"/>
      <c r="Y649" s="70"/>
      <c r="Z649" s="59"/>
      <c r="AA649" s="71"/>
      <c r="AB649" s="72"/>
    </row>
    <row r="650" spans="1:42" ht="22.5" customHeight="1" x14ac:dyDescent="0.35">
      <c r="A650" s="148">
        <v>73</v>
      </c>
      <c r="B650" s="149" t="str">
        <f>IF(C653&lt;&gt;"",C653,"")</f>
        <v>Célesteam</v>
      </c>
      <c r="C650" s="77">
        <f>IF(E655&lt;&gt;"",E655,"")</f>
        <v>7.2960486111108724E-2</v>
      </c>
    </row>
    <row r="651" spans="1:42" s="73" customFormat="1" ht="12" customHeight="1" x14ac:dyDescent="0.2">
      <c r="A651" s="61"/>
      <c r="B651" s="60"/>
      <c r="C651" s="92"/>
      <c r="D651" s="71"/>
      <c r="E651" s="93" t="s">
        <v>0</v>
      </c>
      <c r="F651" s="93"/>
      <c r="G651" s="93"/>
      <c r="H651" s="93"/>
      <c r="I651" s="93"/>
      <c r="J651" s="83"/>
      <c r="K651" s="94" t="s">
        <v>1</v>
      </c>
      <c r="L651" s="95"/>
      <c r="M651" s="95"/>
      <c r="N651" s="60"/>
      <c r="O651" s="96"/>
      <c r="P651" s="60"/>
      <c r="Q651" s="94" t="s">
        <v>2</v>
      </c>
      <c r="R651" s="95"/>
      <c r="S651" s="95"/>
      <c r="T651" s="95"/>
      <c r="U651" s="95"/>
      <c r="V651" s="96"/>
      <c r="W651" s="96"/>
      <c r="X651" s="94" t="s">
        <v>3</v>
      </c>
      <c r="Y651" s="97"/>
      <c r="Z651" s="97"/>
      <c r="AA651" s="98"/>
      <c r="AB651" s="72"/>
    </row>
    <row r="652" spans="1:42" s="114" customFormat="1" ht="12" customHeight="1" x14ac:dyDescent="0.2">
      <c r="A652" s="99" t="s">
        <v>4</v>
      </c>
      <c r="B652" s="100" t="s">
        <v>117</v>
      </c>
      <c r="C652" s="100" t="s">
        <v>118</v>
      </c>
      <c r="D652" s="101" t="s">
        <v>7</v>
      </c>
      <c r="E652" s="102" t="s">
        <v>8</v>
      </c>
      <c r="F652" s="103" t="s">
        <v>4</v>
      </c>
      <c r="G652" s="104"/>
      <c r="H652" s="105" t="s">
        <v>9</v>
      </c>
      <c r="I652" s="106" t="s">
        <v>10</v>
      </c>
      <c r="J652" s="107" t="s">
        <v>119</v>
      </c>
      <c r="K652" s="105" t="s">
        <v>8</v>
      </c>
      <c r="L652" s="108" t="s">
        <v>11</v>
      </c>
      <c r="M652" s="104" t="s">
        <v>4</v>
      </c>
      <c r="N652" s="109"/>
      <c r="O652" s="105" t="s">
        <v>12</v>
      </c>
      <c r="P652" s="109"/>
      <c r="Q652" s="105" t="s">
        <v>8</v>
      </c>
      <c r="R652" s="110" t="s">
        <v>13</v>
      </c>
      <c r="S652" s="104" t="s">
        <v>4</v>
      </c>
      <c r="T652" s="104" t="s">
        <v>14</v>
      </c>
      <c r="U652" s="100" t="s">
        <v>15</v>
      </c>
      <c r="V652" s="105" t="s">
        <v>16</v>
      </c>
      <c r="W652" s="105"/>
      <c r="X652" s="105" t="s">
        <v>8</v>
      </c>
      <c r="Y652" s="110" t="s">
        <v>13</v>
      </c>
      <c r="Z652" s="104" t="s">
        <v>4</v>
      </c>
      <c r="AA652" s="111" t="s">
        <v>17</v>
      </c>
      <c r="AB652" s="112"/>
      <c r="AC652" s="113"/>
      <c r="AD652" s="113"/>
      <c r="AE652" s="113"/>
      <c r="AF652" s="113"/>
      <c r="AG652" s="113"/>
      <c r="AH652" s="113"/>
      <c r="AI652" s="113"/>
      <c r="AJ652" s="113"/>
      <c r="AK652" s="113"/>
      <c r="AL652" s="113"/>
      <c r="AM652" s="113"/>
      <c r="AN652" s="113"/>
      <c r="AO652" s="113"/>
      <c r="AP652" s="113"/>
    </row>
    <row r="653" spans="1:42" s="73" customFormat="1" ht="12" customHeight="1" x14ac:dyDescent="0.2">
      <c r="A653" s="115">
        <v>264</v>
      </c>
      <c r="B653" s="60" t="s">
        <v>420</v>
      </c>
      <c r="C653" s="60" t="s">
        <v>95</v>
      </c>
      <c r="D653" s="61">
        <v>766</v>
      </c>
      <c r="E653" s="62">
        <v>7.2960312499997571E-2</v>
      </c>
      <c r="F653" s="63">
        <v>264</v>
      </c>
      <c r="G653" s="59"/>
      <c r="H653" s="59" t="s">
        <v>9</v>
      </c>
      <c r="I653" s="64" t="s">
        <v>52</v>
      </c>
      <c r="J653" s="65">
        <v>2.4921527777780561E-2</v>
      </c>
      <c r="K653" s="66">
        <v>1.4370578703701176E-2</v>
      </c>
      <c r="L653" s="67">
        <v>1.91607716049349E-3</v>
      </c>
      <c r="M653" s="59">
        <v>264</v>
      </c>
      <c r="N653" s="68"/>
      <c r="O653" s="69">
        <v>1.7247106481481644E-3</v>
      </c>
      <c r="P653" s="68"/>
      <c r="Q653" s="66">
        <v>3.0394236111111139E-2</v>
      </c>
      <c r="R653" s="70">
        <v>27.417479099884137</v>
      </c>
      <c r="S653" s="59">
        <v>185</v>
      </c>
      <c r="T653" s="61">
        <v>165</v>
      </c>
      <c r="U653" s="71">
        <v>21</v>
      </c>
      <c r="V653" s="69">
        <v>9.763773148148136E-4</v>
      </c>
      <c r="W653" s="69"/>
      <c r="X653" s="66">
        <v>2.5494409722222278E-2</v>
      </c>
      <c r="Y653" s="70">
        <v>8.1717261000845589</v>
      </c>
      <c r="Z653" s="59">
        <v>327</v>
      </c>
      <c r="AA653" s="116">
        <v>-99</v>
      </c>
      <c r="AB653" s="72"/>
      <c r="AC653" s="117"/>
      <c r="AD653" s="117"/>
      <c r="AE653" s="117"/>
      <c r="AF653" s="117"/>
      <c r="AG653" s="117"/>
      <c r="AH653" s="117"/>
      <c r="AI653" s="117"/>
      <c r="AJ653" s="117"/>
      <c r="AK653" s="117"/>
      <c r="AL653" s="117"/>
      <c r="AM653" s="117"/>
      <c r="AN653" s="117"/>
      <c r="AO653" s="117"/>
      <c r="AP653" s="117"/>
    </row>
    <row r="654" spans="1:42" s="73" customFormat="1" ht="12" customHeight="1" x14ac:dyDescent="0.2">
      <c r="A654" s="118">
        <v>265</v>
      </c>
      <c r="B654" s="119" t="s">
        <v>421</v>
      </c>
      <c r="C654" s="119" t="s">
        <v>95</v>
      </c>
      <c r="D654" s="120">
        <v>767</v>
      </c>
      <c r="E654" s="121">
        <v>7.2960474537034581E-2</v>
      </c>
      <c r="F654" s="122">
        <v>265</v>
      </c>
      <c r="G654" s="123"/>
      <c r="H654" s="123" t="s">
        <v>9</v>
      </c>
      <c r="I654" s="124" t="s">
        <v>52</v>
      </c>
      <c r="J654" s="125">
        <v>2.4921689814817571E-2</v>
      </c>
      <c r="K654" s="126">
        <v>1.4396817129627149E-2</v>
      </c>
      <c r="L654" s="127">
        <v>1.9195756172836198E-3</v>
      </c>
      <c r="M654" s="123">
        <v>265</v>
      </c>
      <c r="N654" s="128"/>
      <c r="O654" s="129">
        <v>1.6753240740741138E-3</v>
      </c>
      <c r="P654" s="128"/>
      <c r="Q654" s="126">
        <v>3.0555046296296351E-2</v>
      </c>
      <c r="R654" s="130">
        <v>27.273181825757653</v>
      </c>
      <c r="S654" s="123">
        <v>201</v>
      </c>
      <c r="T654" s="120">
        <v>170</v>
      </c>
      <c r="U654" s="131">
        <v>19</v>
      </c>
      <c r="V654" s="129">
        <v>8.7383101851845613E-4</v>
      </c>
      <c r="W654" s="129"/>
      <c r="X654" s="126">
        <v>2.5459456018518511E-2</v>
      </c>
      <c r="Y654" s="130">
        <v>8.1829451965429811</v>
      </c>
      <c r="Z654" s="123">
        <v>325</v>
      </c>
      <c r="AA654" s="132">
        <v>-95</v>
      </c>
      <c r="AB654" s="72"/>
    </row>
    <row r="655" spans="1:42" s="73" customFormat="1" ht="12" customHeight="1" x14ac:dyDescent="0.2">
      <c r="A655" s="115">
        <v>266</v>
      </c>
      <c r="B655" s="60" t="s">
        <v>422</v>
      </c>
      <c r="C655" s="60" t="s">
        <v>95</v>
      </c>
      <c r="D655" s="61">
        <v>768</v>
      </c>
      <c r="E655" s="62">
        <v>7.2960486111108724E-2</v>
      </c>
      <c r="F655" s="63">
        <v>266</v>
      </c>
      <c r="G655" s="59"/>
      <c r="H655" s="59" t="s">
        <v>9</v>
      </c>
      <c r="I655" s="64" t="s">
        <v>52</v>
      </c>
      <c r="J655" s="65">
        <v>2.4921701388891715E-2</v>
      </c>
      <c r="K655" s="66">
        <v>1.437243055555304E-2</v>
      </c>
      <c r="L655" s="67">
        <v>1.9163240740737385E-3</v>
      </c>
      <c r="M655" s="59">
        <v>266</v>
      </c>
      <c r="N655" s="68"/>
      <c r="O655" s="69">
        <v>1.6627546296297258E-3</v>
      </c>
      <c r="P655" s="68"/>
      <c r="Q655" s="66">
        <v>3.0444687499999956E-2</v>
      </c>
      <c r="R655" s="70">
        <v>27.372044246909564</v>
      </c>
      <c r="S655" s="59">
        <v>190</v>
      </c>
      <c r="T655" s="61">
        <v>164</v>
      </c>
      <c r="U655" s="71">
        <v>23</v>
      </c>
      <c r="V655" s="69">
        <v>1.0112615740740516E-3</v>
      </c>
      <c r="W655" s="69"/>
      <c r="X655" s="66">
        <v>2.5469351851851951E-2</v>
      </c>
      <c r="Y655" s="70">
        <v>8.1797658042163643</v>
      </c>
      <c r="Z655" s="59">
        <v>326</v>
      </c>
      <c r="AA655" s="116">
        <v>-102</v>
      </c>
      <c r="AB655" s="72"/>
    </row>
    <row r="656" spans="1:42" s="73" customFormat="1" ht="12" customHeight="1" x14ac:dyDescent="0.2">
      <c r="A656" s="118">
        <v>421</v>
      </c>
      <c r="B656" s="119" t="s">
        <v>140</v>
      </c>
      <c r="C656" s="119" t="s">
        <v>95</v>
      </c>
      <c r="D656" s="120">
        <v>769</v>
      </c>
      <c r="E656" s="121" t="s">
        <v>124</v>
      </c>
      <c r="F656" s="122">
        <v>421</v>
      </c>
      <c r="G656" s="123"/>
      <c r="H656" s="123" t="s">
        <v>9</v>
      </c>
      <c r="I656" s="124" t="s">
        <v>52</v>
      </c>
      <c r="J656" s="125" t="s">
        <v>124</v>
      </c>
      <c r="K656" s="126" t="s">
        <v>124</v>
      </c>
      <c r="L656" s="127" t="s">
        <v>124</v>
      </c>
      <c r="M656" s="123">
        <v>421</v>
      </c>
      <c r="N656" s="128"/>
      <c r="O656" s="129" t="s">
        <v>124</v>
      </c>
      <c r="P656" s="128"/>
      <c r="Q656" s="126" t="s">
        <v>124</v>
      </c>
      <c r="R656" s="130" t="s">
        <v>124</v>
      </c>
      <c r="S656" s="123">
        <v>421</v>
      </c>
      <c r="T656" s="120">
        <v>423</v>
      </c>
      <c r="U656" s="131">
        <v>0</v>
      </c>
      <c r="V656" s="129" t="s">
        <v>124</v>
      </c>
      <c r="W656" s="129"/>
      <c r="X656" s="126" t="s">
        <v>124</v>
      </c>
      <c r="Y656" s="130" t="s">
        <v>124</v>
      </c>
      <c r="Z656" s="123">
        <v>421</v>
      </c>
      <c r="AA656" s="132">
        <v>2</v>
      </c>
      <c r="AB656" s="72"/>
    </row>
    <row r="657" spans="1:42" s="73" customFormat="1" ht="12" customHeight="1" x14ac:dyDescent="0.2">
      <c r="A657" s="133">
        <v>422</v>
      </c>
      <c r="B657" s="134" t="s">
        <v>140</v>
      </c>
      <c r="C657" s="134" t="s">
        <v>95</v>
      </c>
      <c r="D657" s="135">
        <v>770</v>
      </c>
      <c r="E657" s="136" t="s">
        <v>124</v>
      </c>
      <c r="F657" s="137">
        <v>422</v>
      </c>
      <c r="G657" s="138"/>
      <c r="H657" s="138" t="s">
        <v>9</v>
      </c>
      <c r="I657" s="139" t="s">
        <v>52</v>
      </c>
      <c r="J657" s="140" t="s">
        <v>124</v>
      </c>
      <c r="K657" s="141" t="s">
        <v>124</v>
      </c>
      <c r="L657" s="142" t="s">
        <v>124</v>
      </c>
      <c r="M657" s="138">
        <v>422</v>
      </c>
      <c r="N657" s="143"/>
      <c r="O657" s="144" t="s">
        <v>124</v>
      </c>
      <c r="P657" s="143"/>
      <c r="Q657" s="141" t="s">
        <v>124</v>
      </c>
      <c r="R657" s="145" t="s">
        <v>124</v>
      </c>
      <c r="S657" s="138">
        <v>422</v>
      </c>
      <c r="T657" s="135">
        <v>424</v>
      </c>
      <c r="U657" s="146">
        <v>0</v>
      </c>
      <c r="V657" s="144" t="s">
        <v>124</v>
      </c>
      <c r="W657" s="144"/>
      <c r="X657" s="141" t="s">
        <v>124</v>
      </c>
      <c r="Y657" s="145" t="s">
        <v>124</v>
      </c>
      <c r="Z657" s="138">
        <v>422</v>
      </c>
      <c r="AA657" s="147">
        <v>2</v>
      </c>
      <c r="AB657" s="72"/>
    </row>
    <row r="658" spans="1:42" s="73" customFormat="1" ht="9.9499999999999993" customHeight="1" x14ac:dyDescent="0.2">
      <c r="A658" s="59"/>
      <c r="B658" s="60"/>
      <c r="C658" s="60"/>
      <c r="D658" s="61"/>
      <c r="E658" s="62"/>
      <c r="F658" s="63"/>
      <c r="G658" s="59"/>
      <c r="H658" s="59"/>
      <c r="I658" s="64"/>
      <c r="J658" s="65"/>
      <c r="K658" s="66"/>
      <c r="L658" s="67"/>
      <c r="M658" s="59"/>
      <c r="N658" s="68"/>
      <c r="O658" s="69"/>
      <c r="P658" s="68"/>
      <c r="Q658" s="66"/>
      <c r="R658" s="70"/>
      <c r="S658" s="59"/>
      <c r="T658" s="61"/>
      <c r="U658" s="71"/>
      <c r="V658" s="69"/>
      <c r="W658" s="69"/>
      <c r="X658" s="66"/>
      <c r="Y658" s="70"/>
      <c r="Z658" s="59"/>
      <c r="AA658" s="71"/>
      <c r="AB658" s="72"/>
    </row>
    <row r="659" spans="1:42" ht="22.5" customHeight="1" x14ac:dyDescent="0.35">
      <c r="A659" s="148">
        <v>74</v>
      </c>
      <c r="B659" s="149" t="str">
        <f>IF(C662&lt;&gt;"",C662,"")</f>
        <v>La Caravelle</v>
      </c>
      <c r="C659" s="77">
        <f>IF(E664&lt;&gt;"",E664,"")</f>
        <v>7.3264641203699687E-2</v>
      </c>
    </row>
    <row r="660" spans="1:42" s="73" customFormat="1" ht="12" customHeight="1" x14ac:dyDescent="0.2">
      <c r="A660" s="61"/>
      <c r="B660" s="60"/>
      <c r="C660" s="92"/>
      <c r="D660" s="71"/>
      <c r="E660" s="93" t="s">
        <v>0</v>
      </c>
      <c r="F660" s="93"/>
      <c r="G660" s="93"/>
      <c r="H660" s="93"/>
      <c r="I660" s="93"/>
      <c r="J660" s="83"/>
      <c r="K660" s="94" t="s">
        <v>1</v>
      </c>
      <c r="L660" s="95"/>
      <c r="M660" s="95"/>
      <c r="N660" s="60"/>
      <c r="O660" s="96"/>
      <c r="P660" s="60"/>
      <c r="Q660" s="94" t="s">
        <v>2</v>
      </c>
      <c r="R660" s="95"/>
      <c r="S660" s="95"/>
      <c r="T660" s="95"/>
      <c r="U660" s="95"/>
      <c r="V660" s="96"/>
      <c r="W660" s="96"/>
      <c r="X660" s="94" t="s">
        <v>3</v>
      </c>
      <c r="Y660" s="97"/>
      <c r="Z660" s="97"/>
      <c r="AA660" s="98"/>
      <c r="AB660" s="72"/>
    </row>
    <row r="661" spans="1:42" s="114" customFormat="1" ht="12" customHeight="1" x14ac:dyDescent="0.2">
      <c r="A661" s="99" t="s">
        <v>4</v>
      </c>
      <c r="B661" s="100" t="s">
        <v>117</v>
      </c>
      <c r="C661" s="100" t="s">
        <v>118</v>
      </c>
      <c r="D661" s="101" t="s">
        <v>7</v>
      </c>
      <c r="E661" s="102" t="s">
        <v>8</v>
      </c>
      <c r="F661" s="103" t="s">
        <v>4</v>
      </c>
      <c r="G661" s="104"/>
      <c r="H661" s="105" t="s">
        <v>9</v>
      </c>
      <c r="I661" s="106" t="s">
        <v>10</v>
      </c>
      <c r="J661" s="107" t="s">
        <v>119</v>
      </c>
      <c r="K661" s="105" t="s">
        <v>8</v>
      </c>
      <c r="L661" s="108" t="s">
        <v>11</v>
      </c>
      <c r="M661" s="104" t="s">
        <v>4</v>
      </c>
      <c r="N661" s="109"/>
      <c r="O661" s="105" t="s">
        <v>12</v>
      </c>
      <c r="P661" s="109"/>
      <c r="Q661" s="105" t="s">
        <v>8</v>
      </c>
      <c r="R661" s="110" t="s">
        <v>13</v>
      </c>
      <c r="S661" s="104" t="s">
        <v>4</v>
      </c>
      <c r="T661" s="104" t="s">
        <v>14</v>
      </c>
      <c r="U661" s="100" t="s">
        <v>15</v>
      </c>
      <c r="V661" s="105" t="s">
        <v>16</v>
      </c>
      <c r="W661" s="105"/>
      <c r="X661" s="105" t="s">
        <v>8</v>
      </c>
      <c r="Y661" s="110" t="s">
        <v>13</v>
      </c>
      <c r="Z661" s="104" t="s">
        <v>4</v>
      </c>
      <c r="AA661" s="111" t="s">
        <v>17</v>
      </c>
      <c r="AB661" s="112"/>
      <c r="AC661" s="113"/>
      <c r="AD661" s="113"/>
      <c r="AE661" s="113"/>
      <c r="AF661" s="113"/>
      <c r="AG661" s="113"/>
      <c r="AH661" s="113"/>
      <c r="AI661" s="113"/>
      <c r="AJ661" s="113"/>
      <c r="AK661" s="113"/>
      <c r="AL661" s="113"/>
      <c r="AM661" s="113"/>
      <c r="AN661" s="113"/>
      <c r="AO661" s="113"/>
      <c r="AP661" s="113"/>
    </row>
    <row r="662" spans="1:42" s="73" customFormat="1" ht="12" customHeight="1" x14ac:dyDescent="0.2">
      <c r="A662" s="115">
        <v>267</v>
      </c>
      <c r="B662" s="60" t="s">
        <v>423</v>
      </c>
      <c r="C662" s="60" t="s">
        <v>96</v>
      </c>
      <c r="D662" s="61">
        <v>622</v>
      </c>
      <c r="E662" s="62">
        <v>7.326377314814414E-2</v>
      </c>
      <c r="F662" s="63">
        <v>267</v>
      </c>
      <c r="G662" s="59"/>
      <c r="H662" s="59" t="s">
        <v>9</v>
      </c>
      <c r="I662" s="64" t="s">
        <v>52</v>
      </c>
      <c r="J662" s="65">
        <v>2.5224988425927131E-2</v>
      </c>
      <c r="K662" s="66">
        <v>1.7581874999995972E-2</v>
      </c>
      <c r="L662" s="67">
        <v>2.3442499999994631E-3</v>
      </c>
      <c r="M662" s="59">
        <v>267</v>
      </c>
      <c r="N662" s="68"/>
      <c r="O662" s="69">
        <v>1.1783912037036659E-3</v>
      </c>
      <c r="P662" s="68"/>
      <c r="Q662" s="66">
        <v>3.0521354166666681E-2</v>
      </c>
      <c r="R662" s="70">
        <v>27.303288339789411</v>
      </c>
      <c r="S662" s="59">
        <v>198</v>
      </c>
      <c r="T662" s="61">
        <v>248</v>
      </c>
      <c r="U662" s="71">
        <v>69</v>
      </c>
      <c r="V662" s="69">
        <v>1.067719907407394E-3</v>
      </c>
      <c r="W662" s="69"/>
      <c r="X662" s="66">
        <v>2.2914432870370427E-2</v>
      </c>
      <c r="Y662" s="70">
        <v>9.0917953113611354</v>
      </c>
      <c r="Z662" s="59">
        <v>260</v>
      </c>
      <c r="AA662" s="116">
        <v>-19</v>
      </c>
      <c r="AB662" s="72"/>
      <c r="AC662" s="117"/>
      <c r="AD662" s="117"/>
      <c r="AE662" s="117"/>
      <c r="AF662" s="117"/>
      <c r="AG662" s="117"/>
      <c r="AH662" s="117"/>
      <c r="AI662" s="117"/>
      <c r="AJ662" s="117"/>
      <c r="AK662" s="117"/>
      <c r="AL662" s="117"/>
      <c r="AM662" s="117"/>
      <c r="AN662" s="117"/>
      <c r="AO662" s="117"/>
      <c r="AP662" s="117"/>
    </row>
    <row r="663" spans="1:42" s="73" customFormat="1" ht="12" customHeight="1" x14ac:dyDescent="0.2">
      <c r="A663" s="118">
        <v>268</v>
      </c>
      <c r="B663" s="119" t="s">
        <v>424</v>
      </c>
      <c r="C663" s="119" t="s">
        <v>96</v>
      </c>
      <c r="D663" s="120">
        <v>623</v>
      </c>
      <c r="E663" s="121">
        <v>7.3264629629625544E-2</v>
      </c>
      <c r="F663" s="122">
        <v>268</v>
      </c>
      <c r="G663" s="123"/>
      <c r="H663" s="123" t="s">
        <v>9</v>
      </c>
      <c r="I663" s="124" t="s">
        <v>52</v>
      </c>
      <c r="J663" s="125">
        <v>2.5225844907408534E-2</v>
      </c>
      <c r="K663" s="126">
        <v>1.7572152777773686E-2</v>
      </c>
      <c r="L663" s="127">
        <v>2.3429537037031583E-3</v>
      </c>
      <c r="M663" s="123">
        <v>268</v>
      </c>
      <c r="N663" s="128"/>
      <c r="O663" s="129">
        <v>1.152858796296341E-3</v>
      </c>
      <c r="P663" s="128"/>
      <c r="Q663" s="126">
        <v>3.0420231481481541E-2</v>
      </c>
      <c r="R663" s="130">
        <v>27.394049708025033</v>
      </c>
      <c r="S663" s="123">
        <v>189</v>
      </c>
      <c r="T663" s="120">
        <v>247</v>
      </c>
      <c r="U663" s="131">
        <v>69</v>
      </c>
      <c r="V663" s="129">
        <v>1.1464583333332667E-3</v>
      </c>
      <c r="W663" s="129"/>
      <c r="X663" s="126">
        <v>2.2972928240740709E-2</v>
      </c>
      <c r="Y663" s="130">
        <v>9.0686451091537528</v>
      </c>
      <c r="Z663" s="123">
        <v>268</v>
      </c>
      <c r="AA663" s="132">
        <v>-21</v>
      </c>
      <c r="AB663" s="72"/>
    </row>
    <row r="664" spans="1:42" s="73" customFormat="1" ht="12" customHeight="1" x14ac:dyDescent="0.2">
      <c r="A664" s="115">
        <v>269</v>
      </c>
      <c r="B664" s="60" t="s">
        <v>425</v>
      </c>
      <c r="C664" s="60" t="s">
        <v>96</v>
      </c>
      <c r="D664" s="61">
        <v>621</v>
      </c>
      <c r="E664" s="62">
        <v>7.3264641203699687E-2</v>
      </c>
      <c r="F664" s="63">
        <v>269</v>
      </c>
      <c r="G664" s="59"/>
      <c r="H664" s="59" t="s">
        <v>9</v>
      </c>
      <c r="I664" s="64" t="s">
        <v>52</v>
      </c>
      <c r="J664" s="65">
        <v>2.5225856481482678E-2</v>
      </c>
      <c r="K664" s="66">
        <v>1.7563819444440409E-2</v>
      </c>
      <c r="L664" s="67">
        <v>2.3418425925920546E-3</v>
      </c>
      <c r="M664" s="59">
        <v>269</v>
      </c>
      <c r="N664" s="68"/>
      <c r="O664" s="69">
        <v>1.170763888888926E-3</v>
      </c>
      <c r="P664" s="68"/>
      <c r="Q664" s="66">
        <v>3.0407546296296273E-2</v>
      </c>
      <c r="R664" s="70">
        <v>27.405477745990829</v>
      </c>
      <c r="S664" s="59">
        <v>186</v>
      </c>
      <c r="T664" s="61">
        <v>246</v>
      </c>
      <c r="U664" s="71">
        <v>69</v>
      </c>
      <c r="V664" s="69">
        <v>1.1683101851852618E-3</v>
      </c>
      <c r="W664" s="69"/>
      <c r="X664" s="66">
        <v>2.2954201388888817E-2</v>
      </c>
      <c r="Y664" s="70">
        <v>9.0760436315671136</v>
      </c>
      <c r="Z664" s="59">
        <v>265</v>
      </c>
      <c r="AA664" s="116">
        <v>-23</v>
      </c>
      <c r="AB664" s="72"/>
    </row>
    <row r="665" spans="1:42" s="73" customFormat="1" ht="12" customHeight="1" x14ac:dyDescent="0.2">
      <c r="A665" s="118">
        <v>377</v>
      </c>
      <c r="B665" s="119" t="s">
        <v>140</v>
      </c>
      <c r="C665" s="119" t="s">
        <v>96</v>
      </c>
      <c r="D665" s="120">
        <v>624</v>
      </c>
      <c r="E665" s="121" t="s">
        <v>124</v>
      </c>
      <c r="F665" s="122">
        <v>377</v>
      </c>
      <c r="G665" s="123"/>
      <c r="H665" s="123" t="s">
        <v>9</v>
      </c>
      <c r="I665" s="124" t="s">
        <v>52</v>
      </c>
      <c r="J665" s="125" t="s">
        <v>124</v>
      </c>
      <c r="K665" s="126" t="s">
        <v>124</v>
      </c>
      <c r="L665" s="127" t="s">
        <v>124</v>
      </c>
      <c r="M665" s="123">
        <v>377</v>
      </c>
      <c r="N665" s="128"/>
      <c r="O665" s="129" t="s">
        <v>124</v>
      </c>
      <c r="P665" s="128"/>
      <c r="Q665" s="126" t="s">
        <v>124</v>
      </c>
      <c r="R665" s="130" t="s">
        <v>124</v>
      </c>
      <c r="S665" s="123">
        <v>377</v>
      </c>
      <c r="T665" s="120">
        <v>346</v>
      </c>
      <c r="U665" s="131">
        <v>-243</v>
      </c>
      <c r="V665" s="129" t="s">
        <v>124</v>
      </c>
      <c r="W665" s="129"/>
      <c r="X665" s="126" t="s">
        <v>124</v>
      </c>
      <c r="Y665" s="130" t="s">
        <v>124</v>
      </c>
      <c r="Z665" s="123">
        <v>377</v>
      </c>
      <c r="AA665" s="132">
        <v>-31</v>
      </c>
      <c r="AB665" s="72"/>
    </row>
    <row r="666" spans="1:42" s="73" customFormat="1" ht="12" customHeight="1" x14ac:dyDescent="0.2">
      <c r="A666" s="133">
        <v>378</v>
      </c>
      <c r="B666" s="134" t="s">
        <v>140</v>
      </c>
      <c r="C666" s="134" t="s">
        <v>96</v>
      </c>
      <c r="D666" s="135">
        <v>625</v>
      </c>
      <c r="E666" s="136" t="s">
        <v>124</v>
      </c>
      <c r="F666" s="137">
        <v>378</v>
      </c>
      <c r="G666" s="138"/>
      <c r="H666" s="138" t="s">
        <v>9</v>
      </c>
      <c r="I666" s="139" t="s">
        <v>52</v>
      </c>
      <c r="J666" s="140" t="s">
        <v>124</v>
      </c>
      <c r="K666" s="141" t="s">
        <v>124</v>
      </c>
      <c r="L666" s="142" t="s">
        <v>124</v>
      </c>
      <c r="M666" s="138">
        <v>378</v>
      </c>
      <c r="N666" s="143"/>
      <c r="O666" s="144" t="s">
        <v>124</v>
      </c>
      <c r="P666" s="143"/>
      <c r="Q666" s="141" t="s">
        <v>124</v>
      </c>
      <c r="R666" s="145" t="s">
        <v>124</v>
      </c>
      <c r="S666" s="138">
        <v>378</v>
      </c>
      <c r="T666" s="135">
        <v>381</v>
      </c>
      <c r="U666" s="146">
        <v>0</v>
      </c>
      <c r="V666" s="144" t="s">
        <v>124</v>
      </c>
      <c r="W666" s="144"/>
      <c r="X666" s="141" t="s">
        <v>124</v>
      </c>
      <c r="Y666" s="145" t="s">
        <v>124</v>
      </c>
      <c r="Z666" s="138">
        <v>378</v>
      </c>
      <c r="AA666" s="147">
        <v>3</v>
      </c>
      <c r="AB666" s="72"/>
    </row>
    <row r="667" spans="1:42" ht="9.9499999999999993" customHeight="1" x14ac:dyDescent="0.2"/>
    <row r="668" spans="1:42" ht="22.5" customHeight="1" x14ac:dyDescent="0.35">
      <c r="A668" s="148">
        <v>75</v>
      </c>
      <c r="B668" s="149" t="str">
        <f>IF(C671&lt;&gt;"",C671,"")</f>
        <v>Top à la vachette 2</v>
      </c>
      <c r="C668" s="77">
        <f>IF(E673&lt;&gt;"",E673,"")</f>
        <v>7.3913703703702982E-2</v>
      </c>
    </row>
    <row r="669" spans="1:42" x14ac:dyDescent="0.2">
      <c r="A669" s="61"/>
      <c r="B669" s="60"/>
      <c r="C669" s="92"/>
      <c r="D669" s="71"/>
      <c r="E669" s="93" t="s">
        <v>0</v>
      </c>
      <c r="F669" s="93"/>
      <c r="G669" s="93"/>
      <c r="H669" s="93"/>
      <c r="I669" s="93"/>
      <c r="K669" s="94" t="s">
        <v>1</v>
      </c>
      <c r="L669" s="95"/>
      <c r="M669" s="95"/>
      <c r="N669" s="60"/>
      <c r="O669" s="96"/>
      <c r="P669" s="60"/>
      <c r="Q669" s="94" t="s">
        <v>2</v>
      </c>
      <c r="R669" s="95"/>
      <c r="S669" s="95"/>
      <c r="T669" s="95"/>
      <c r="U669" s="95"/>
      <c r="V669" s="96"/>
      <c r="W669" s="96"/>
      <c r="X669" s="94" t="s">
        <v>3</v>
      </c>
      <c r="Y669" s="97"/>
      <c r="Z669" s="97"/>
      <c r="AA669" s="98"/>
    </row>
    <row r="670" spans="1:42" x14ac:dyDescent="0.2">
      <c r="A670" s="99" t="s">
        <v>4</v>
      </c>
      <c r="B670" s="100" t="s">
        <v>117</v>
      </c>
      <c r="C670" s="100" t="s">
        <v>118</v>
      </c>
      <c r="D670" s="101" t="s">
        <v>7</v>
      </c>
      <c r="E670" s="102" t="s">
        <v>8</v>
      </c>
      <c r="F670" s="103" t="s">
        <v>4</v>
      </c>
      <c r="G670" s="104"/>
      <c r="H670" s="105" t="s">
        <v>9</v>
      </c>
      <c r="I670" s="106" t="s">
        <v>10</v>
      </c>
      <c r="J670" s="107" t="s">
        <v>119</v>
      </c>
      <c r="K670" s="105" t="s">
        <v>8</v>
      </c>
      <c r="L670" s="108" t="s">
        <v>11</v>
      </c>
      <c r="M670" s="104" t="s">
        <v>4</v>
      </c>
      <c r="N670" s="109"/>
      <c r="O670" s="105" t="s">
        <v>12</v>
      </c>
      <c r="P670" s="109"/>
      <c r="Q670" s="105" t="s">
        <v>8</v>
      </c>
      <c r="R670" s="110" t="s">
        <v>13</v>
      </c>
      <c r="S670" s="104" t="s">
        <v>4</v>
      </c>
      <c r="T670" s="104" t="s">
        <v>14</v>
      </c>
      <c r="U670" s="100" t="s">
        <v>15</v>
      </c>
      <c r="V670" s="105" t="s">
        <v>16</v>
      </c>
      <c r="W670" s="105"/>
      <c r="X670" s="105" t="s">
        <v>8</v>
      </c>
      <c r="Y670" s="110" t="s">
        <v>13</v>
      </c>
      <c r="Z670" s="104" t="s">
        <v>4</v>
      </c>
      <c r="AA670" s="111" t="s">
        <v>17</v>
      </c>
    </row>
    <row r="671" spans="1:42" x14ac:dyDescent="0.2">
      <c r="A671" s="81">
        <v>271</v>
      </c>
      <c r="B671" s="72" t="s">
        <v>426</v>
      </c>
      <c r="C671" s="72" t="s">
        <v>97</v>
      </c>
      <c r="D671" s="81">
        <v>924</v>
      </c>
      <c r="E671" s="78">
        <v>7.3911469907406602E-2</v>
      </c>
      <c r="F671" s="79">
        <v>271</v>
      </c>
      <c r="H671" s="81" t="s">
        <v>9</v>
      </c>
      <c r="I671" s="82" t="s">
        <v>52</v>
      </c>
      <c r="J671" s="83">
        <v>2.5872685185189592E-2</v>
      </c>
      <c r="K671" s="84">
        <v>1.5161469907406633E-2</v>
      </c>
      <c r="L671" s="85">
        <v>2.021529320987551E-3</v>
      </c>
      <c r="M671" s="86">
        <v>271</v>
      </c>
      <c r="O671" s="88">
        <v>1.8093518518518259E-3</v>
      </c>
      <c r="Q671" s="84">
        <v>3.2030960648148143E-2</v>
      </c>
      <c r="R671" s="89">
        <v>26.016495180624943</v>
      </c>
      <c r="S671" s="86">
        <v>264</v>
      </c>
      <c r="T671" s="86">
        <v>245</v>
      </c>
      <c r="U671" s="87">
        <v>-26</v>
      </c>
      <c r="V671" s="88">
        <v>7.8736111111110674E-4</v>
      </c>
      <c r="X671" s="84">
        <v>2.4122326388888893E-2</v>
      </c>
      <c r="Y671" s="89">
        <v>8.636535712794883</v>
      </c>
      <c r="Z671" s="86">
        <v>313</v>
      </c>
      <c r="AA671" s="90">
        <v>-26</v>
      </c>
    </row>
    <row r="672" spans="1:42" x14ac:dyDescent="0.2">
      <c r="A672" s="81">
        <v>272</v>
      </c>
      <c r="B672" s="72" t="s">
        <v>427</v>
      </c>
      <c r="C672" s="72" t="s">
        <v>97</v>
      </c>
      <c r="D672" s="81">
        <v>922</v>
      </c>
      <c r="E672" s="78">
        <v>7.3912638888888105E-2</v>
      </c>
      <c r="F672" s="79">
        <v>272</v>
      </c>
      <c r="H672" s="81" t="s">
        <v>9</v>
      </c>
      <c r="I672" s="82" t="s">
        <v>52</v>
      </c>
      <c r="J672" s="83">
        <v>2.5873854166671095E-2</v>
      </c>
      <c r="K672" s="84">
        <v>1.5163067129628782E-2</v>
      </c>
      <c r="L672" s="85">
        <v>2.0217422839505042E-3</v>
      </c>
      <c r="M672" s="86">
        <v>272</v>
      </c>
      <c r="O672" s="88">
        <v>1.8154050925927034E-3</v>
      </c>
      <c r="Q672" s="84">
        <v>3.2011932870370297E-2</v>
      </c>
      <c r="R672" s="89">
        <v>26.031959291800607</v>
      </c>
      <c r="S672" s="86">
        <v>262</v>
      </c>
      <c r="T672" s="86">
        <v>244</v>
      </c>
      <c r="U672" s="87">
        <v>-24</v>
      </c>
      <c r="V672" s="88">
        <v>7.8964120370372815E-4</v>
      </c>
      <c r="X672" s="84">
        <v>2.4132592592592594E-2</v>
      </c>
      <c r="Y672" s="89">
        <v>8.632861659351116</v>
      </c>
      <c r="Z672" s="86">
        <v>314</v>
      </c>
      <c r="AA672" s="90">
        <v>-28</v>
      </c>
    </row>
    <row r="673" spans="1:27" x14ac:dyDescent="0.2">
      <c r="A673" s="81">
        <v>273</v>
      </c>
      <c r="B673" s="72" t="s">
        <v>428</v>
      </c>
      <c r="C673" s="72" t="s">
        <v>97</v>
      </c>
      <c r="D673" s="81">
        <v>923</v>
      </c>
      <c r="E673" s="78">
        <v>7.3913703703702982E-2</v>
      </c>
      <c r="F673" s="79">
        <v>273</v>
      </c>
      <c r="H673" s="81" t="s">
        <v>9</v>
      </c>
      <c r="I673" s="82" t="s">
        <v>52</v>
      </c>
      <c r="J673" s="83">
        <v>2.5874918981485973E-2</v>
      </c>
      <c r="K673" s="84">
        <v>1.5145810185184461E-2</v>
      </c>
      <c r="L673" s="85">
        <v>2.0194413580245946E-3</v>
      </c>
      <c r="M673" s="86">
        <v>273</v>
      </c>
      <c r="O673" s="88">
        <v>1.8150462962962521E-3</v>
      </c>
      <c r="Q673" s="84">
        <v>3.2016747685185143E-2</v>
      </c>
      <c r="R673" s="89">
        <v>26.028044494942097</v>
      </c>
      <c r="S673" s="86">
        <v>263</v>
      </c>
      <c r="T673" s="86">
        <v>243</v>
      </c>
      <c r="U673" s="87">
        <v>-25</v>
      </c>
      <c r="V673" s="88">
        <v>7.9856481481488384E-4</v>
      </c>
      <c r="X673" s="84">
        <v>2.4137534722222243E-2</v>
      </c>
      <c r="Y673" s="89">
        <v>8.6310940918722352</v>
      </c>
      <c r="Z673" s="86">
        <v>315</v>
      </c>
      <c r="AA673" s="90">
        <v>-30</v>
      </c>
    </row>
    <row r="674" spans="1:27" x14ac:dyDescent="0.2">
      <c r="A674" s="81">
        <v>458</v>
      </c>
      <c r="B674" s="72" t="s">
        <v>429</v>
      </c>
      <c r="C674" s="72" t="s">
        <v>97</v>
      </c>
      <c r="D674" s="81">
        <v>921</v>
      </c>
      <c r="E674" s="78" t="s">
        <v>124</v>
      </c>
      <c r="F674" s="79">
        <v>458</v>
      </c>
      <c r="H674" s="81" t="s">
        <v>9</v>
      </c>
      <c r="I674" s="82" t="s">
        <v>52</v>
      </c>
      <c r="J674" s="83" t="s">
        <v>124</v>
      </c>
      <c r="K674" s="84" t="s">
        <v>124</v>
      </c>
      <c r="L674" s="85" t="s">
        <v>124</v>
      </c>
      <c r="M674" s="86">
        <v>458</v>
      </c>
      <c r="O674" s="88" t="s">
        <v>124</v>
      </c>
      <c r="Q674" s="84" t="s">
        <v>124</v>
      </c>
      <c r="R674" s="89" t="s">
        <v>124</v>
      </c>
      <c r="S674" s="86">
        <v>458</v>
      </c>
      <c r="T674" s="86">
        <v>458</v>
      </c>
      <c r="U674" s="87">
        <v>0</v>
      </c>
      <c r="V674" s="88" t="s">
        <v>124</v>
      </c>
      <c r="X674" s="84" t="s">
        <v>124</v>
      </c>
      <c r="Y674" s="89" t="s">
        <v>124</v>
      </c>
      <c r="Z674" s="86">
        <v>458</v>
      </c>
      <c r="AA674" s="90">
        <v>0</v>
      </c>
    </row>
    <row r="675" spans="1:27" x14ac:dyDescent="0.2">
      <c r="A675" s="81">
        <v>459</v>
      </c>
      <c r="B675" s="72" t="s">
        <v>140</v>
      </c>
      <c r="C675" s="72" t="s">
        <v>97</v>
      </c>
      <c r="D675" s="81">
        <v>925</v>
      </c>
      <c r="E675" s="78" t="s">
        <v>124</v>
      </c>
      <c r="F675" s="79">
        <v>459</v>
      </c>
      <c r="H675" s="81" t="s">
        <v>9</v>
      </c>
      <c r="I675" s="82" t="s">
        <v>52</v>
      </c>
      <c r="J675" s="83" t="s">
        <v>124</v>
      </c>
      <c r="K675" s="84" t="s">
        <v>124</v>
      </c>
      <c r="L675" s="85" t="s">
        <v>124</v>
      </c>
      <c r="M675" s="86">
        <v>459</v>
      </c>
      <c r="O675" s="88" t="s">
        <v>124</v>
      </c>
      <c r="Q675" s="84" t="s">
        <v>124</v>
      </c>
      <c r="R675" s="89" t="s">
        <v>124</v>
      </c>
      <c r="S675" s="86">
        <v>459</v>
      </c>
      <c r="T675" s="86">
        <v>459</v>
      </c>
      <c r="U675" s="87">
        <v>0</v>
      </c>
      <c r="V675" s="88" t="s">
        <v>124</v>
      </c>
      <c r="X675" s="84" t="s">
        <v>124</v>
      </c>
      <c r="Y675" s="89" t="s">
        <v>124</v>
      </c>
      <c r="Z675" s="86">
        <v>459</v>
      </c>
      <c r="AA675" s="90">
        <v>0</v>
      </c>
    </row>
    <row r="676" spans="1:27" ht="9.9499999999999993" customHeight="1" x14ac:dyDescent="0.2"/>
    <row r="677" spans="1:27" ht="22.5" customHeight="1" x14ac:dyDescent="0.35">
      <c r="A677" s="148">
        <v>76</v>
      </c>
      <c r="B677" s="149" t="str">
        <f>IF(C680&lt;&gt;"",C680,"")</f>
        <v>Space Girls</v>
      </c>
      <c r="C677" s="77">
        <f>IF(E682&lt;&gt;"",E682,"")</f>
        <v>7.4902939814813774E-2</v>
      </c>
    </row>
    <row r="678" spans="1:27" x14ac:dyDescent="0.2">
      <c r="A678" s="61"/>
      <c r="B678" s="60"/>
      <c r="C678" s="92"/>
      <c r="D678" s="71"/>
      <c r="E678" s="93" t="s">
        <v>0</v>
      </c>
      <c r="F678" s="93"/>
      <c r="G678" s="93"/>
      <c r="H678" s="93"/>
      <c r="I678" s="93"/>
      <c r="K678" s="94" t="s">
        <v>1</v>
      </c>
      <c r="L678" s="95"/>
      <c r="M678" s="95"/>
      <c r="N678" s="60"/>
      <c r="O678" s="96"/>
      <c r="P678" s="60"/>
      <c r="Q678" s="94" t="s">
        <v>2</v>
      </c>
      <c r="R678" s="95"/>
      <c r="S678" s="95"/>
      <c r="T678" s="95"/>
      <c r="U678" s="95"/>
      <c r="V678" s="96"/>
      <c r="W678" s="96"/>
      <c r="X678" s="94" t="s">
        <v>3</v>
      </c>
      <c r="Y678" s="97"/>
      <c r="Z678" s="97"/>
      <c r="AA678" s="98"/>
    </row>
    <row r="679" spans="1:27" x14ac:dyDescent="0.2">
      <c r="A679" s="99" t="s">
        <v>4</v>
      </c>
      <c r="B679" s="100" t="s">
        <v>117</v>
      </c>
      <c r="C679" s="100" t="s">
        <v>118</v>
      </c>
      <c r="D679" s="101" t="s">
        <v>7</v>
      </c>
      <c r="E679" s="102" t="s">
        <v>8</v>
      </c>
      <c r="F679" s="103" t="s">
        <v>4</v>
      </c>
      <c r="G679" s="104"/>
      <c r="H679" s="105" t="s">
        <v>9</v>
      </c>
      <c r="I679" s="106" t="s">
        <v>10</v>
      </c>
      <c r="J679" s="107" t="s">
        <v>119</v>
      </c>
      <c r="K679" s="105" t="s">
        <v>8</v>
      </c>
      <c r="L679" s="108" t="s">
        <v>11</v>
      </c>
      <c r="M679" s="104" t="s">
        <v>4</v>
      </c>
      <c r="N679" s="109"/>
      <c r="O679" s="105" t="s">
        <v>12</v>
      </c>
      <c r="P679" s="109"/>
      <c r="Q679" s="105" t="s">
        <v>8</v>
      </c>
      <c r="R679" s="110" t="s">
        <v>13</v>
      </c>
      <c r="S679" s="104" t="s">
        <v>4</v>
      </c>
      <c r="T679" s="104" t="s">
        <v>14</v>
      </c>
      <c r="U679" s="100" t="s">
        <v>15</v>
      </c>
      <c r="V679" s="105" t="s">
        <v>16</v>
      </c>
      <c r="W679" s="105"/>
      <c r="X679" s="105" t="s">
        <v>8</v>
      </c>
      <c r="Y679" s="110" t="s">
        <v>13</v>
      </c>
      <c r="Z679" s="104" t="s">
        <v>4</v>
      </c>
      <c r="AA679" s="111" t="s">
        <v>17</v>
      </c>
    </row>
    <row r="680" spans="1:27" x14ac:dyDescent="0.2">
      <c r="A680" s="81">
        <v>274</v>
      </c>
      <c r="B680" s="72" t="s">
        <v>430</v>
      </c>
      <c r="C680" s="72" t="s">
        <v>98</v>
      </c>
      <c r="D680" s="81">
        <v>907</v>
      </c>
      <c r="E680" s="78">
        <v>7.490120370370279E-2</v>
      </c>
      <c r="F680" s="79">
        <v>274</v>
      </c>
      <c r="H680" s="81" t="s">
        <v>9</v>
      </c>
      <c r="I680" s="82" t="s">
        <v>52</v>
      </c>
      <c r="J680" s="83">
        <v>2.6862418981485781E-2</v>
      </c>
      <c r="K680" s="84">
        <v>1.6102268518517593E-2</v>
      </c>
      <c r="L680" s="85">
        <v>2.1469691358023458E-3</v>
      </c>
      <c r="M680" s="86">
        <v>274</v>
      </c>
      <c r="O680" s="88">
        <v>2.606180555555504E-3</v>
      </c>
      <c r="Q680" s="84">
        <v>3.3567372685185171E-2</v>
      </c>
      <c r="R680" s="89">
        <v>24.825694317777863</v>
      </c>
      <c r="S680" s="86">
        <v>298</v>
      </c>
      <c r="T680" s="86">
        <v>289</v>
      </c>
      <c r="U680" s="87">
        <v>-18</v>
      </c>
      <c r="V680" s="88">
        <v>9.5898148148154672E-4</v>
      </c>
      <c r="X680" s="84">
        <v>2.1666400462962976E-2</v>
      </c>
      <c r="Y680" s="89">
        <v>9.615502754574436</v>
      </c>
      <c r="Z680" s="86">
        <v>222</v>
      </c>
      <c r="AA680" s="90">
        <v>15</v>
      </c>
    </row>
    <row r="681" spans="1:27" x14ac:dyDescent="0.2">
      <c r="A681" s="81">
        <v>275</v>
      </c>
      <c r="B681" s="72" t="s">
        <v>431</v>
      </c>
      <c r="C681" s="72" t="s">
        <v>98</v>
      </c>
      <c r="D681" s="81">
        <v>908</v>
      </c>
      <c r="E681" s="78">
        <v>7.4902002314813809E-2</v>
      </c>
      <c r="F681" s="79">
        <v>275</v>
      </c>
      <c r="H681" s="81" t="s">
        <v>9</v>
      </c>
      <c r="I681" s="82" t="s">
        <v>52</v>
      </c>
      <c r="J681" s="83">
        <v>2.68632175925968E-2</v>
      </c>
      <c r="K681" s="84">
        <v>1.6080902777776851E-2</v>
      </c>
      <c r="L681" s="85">
        <v>2.1441203703702469E-3</v>
      </c>
      <c r="M681" s="86">
        <v>275</v>
      </c>
      <c r="O681" s="88">
        <v>2.6150578703703076E-3</v>
      </c>
      <c r="Q681" s="84">
        <v>3.3550520833333319E-2</v>
      </c>
      <c r="R681" s="89">
        <v>24.838163838738229</v>
      </c>
      <c r="S681" s="86">
        <v>297</v>
      </c>
      <c r="T681" s="86">
        <v>287</v>
      </c>
      <c r="U681" s="87">
        <v>-20</v>
      </c>
      <c r="V681" s="88">
        <v>9.7791666666680044E-4</v>
      </c>
      <c r="X681" s="84">
        <v>2.1677604166666531E-2</v>
      </c>
      <c r="Y681" s="89">
        <v>9.6105331443262418</v>
      </c>
      <c r="Z681" s="86">
        <v>223</v>
      </c>
      <c r="AA681" s="90">
        <v>12</v>
      </c>
    </row>
    <row r="682" spans="1:27" x14ac:dyDescent="0.2">
      <c r="A682" s="81">
        <v>276</v>
      </c>
      <c r="B682" s="72" t="s">
        <v>432</v>
      </c>
      <c r="C682" s="72" t="s">
        <v>98</v>
      </c>
      <c r="D682" s="81">
        <v>906</v>
      </c>
      <c r="E682" s="78">
        <v>7.4902939814813774E-2</v>
      </c>
      <c r="F682" s="79">
        <v>276</v>
      </c>
      <c r="H682" s="81" t="s">
        <v>9</v>
      </c>
      <c r="I682" s="82" t="s">
        <v>52</v>
      </c>
      <c r="J682" s="83">
        <v>2.6864155092596764E-2</v>
      </c>
      <c r="K682" s="84">
        <v>1.6139942129628659E-2</v>
      </c>
      <c r="L682" s="85">
        <v>2.1519922839504878E-3</v>
      </c>
      <c r="M682" s="86">
        <v>276</v>
      </c>
      <c r="O682" s="88">
        <v>2.5928472222223053E-3</v>
      </c>
      <c r="Q682" s="84">
        <v>3.3534490740740663E-2</v>
      </c>
      <c r="R682" s="89">
        <v>24.850036929916048</v>
      </c>
      <c r="S682" s="86">
        <v>294</v>
      </c>
      <c r="T682" s="86">
        <v>288</v>
      </c>
      <c r="U682" s="87">
        <v>-11</v>
      </c>
      <c r="V682" s="88">
        <v>9.5201388888888072E-4</v>
      </c>
      <c r="X682" s="84">
        <v>2.1683645833333265E-2</v>
      </c>
      <c r="Y682" s="89">
        <v>9.6078553825608122</v>
      </c>
      <c r="Z682" s="86">
        <v>224</v>
      </c>
      <c r="AA682" s="90">
        <v>12</v>
      </c>
    </row>
    <row r="683" spans="1:27" x14ac:dyDescent="0.2">
      <c r="A683" s="81">
        <v>277</v>
      </c>
      <c r="B683" s="72" t="s">
        <v>433</v>
      </c>
      <c r="C683" s="72" t="s">
        <v>98</v>
      </c>
      <c r="D683" s="81">
        <v>909</v>
      </c>
      <c r="E683" s="78">
        <v>7.4904467592591617E-2</v>
      </c>
      <c r="F683" s="79">
        <v>277</v>
      </c>
      <c r="H683" s="81" t="s">
        <v>9</v>
      </c>
      <c r="I683" s="82" t="s">
        <v>52</v>
      </c>
      <c r="J683" s="83">
        <v>2.6865682870374608E-2</v>
      </c>
      <c r="K683" s="84">
        <v>1.6136898148147227E-2</v>
      </c>
      <c r="L683" s="85">
        <v>2.1515864197529638E-3</v>
      </c>
      <c r="M683" s="86">
        <v>277</v>
      </c>
      <c r="O683" s="88">
        <v>2.6086226851851357E-3</v>
      </c>
      <c r="Q683" s="84">
        <v>3.3535624999999958E-2</v>
      </c>
      <c r="R683" s="89">
        <v>24.84919643911018</v>
      </c>
      <c r="S683" s="86">
        <v>295</v>
      </c>
      <c r="T683" s="86">
        <v>290</v>
      </c>
      <c r="U683" s="87">
        <v>-14</v>
      </c>
      <c r="V683" s="88">
        <v>9.6905092592602937E-4</v>
      </c>
      <c r="X683" s="84">
        <v>2.1654270833333267E-2</v>
      </c>
      <c r="Y683" s="89">
        <v>9.6208888739230911</v>
      </c>
      <c r="Z683" s="86">
        <v>221</v>
      </c>
      <c r="AA683" s="90">
        <v>13</v>
      </c>
    </row>
    <row r="684" spans="1:27" x14ac:dyDescent="0.2">
      <c r="A684" s="81">
        <v>456</v>
      </c>
      <c r="B684" s="72" t="s">
        <v>140</v>
      </c>
      <c r="C684" s="72" t="s">
        <v>98</v>
      </c>
      <c r="D684" s="81">
        <v>910</v>
      </c>
      <c r="E684" s="78" t="s">
        <v>124</v>
      </c>
      <c r="F684" s="79">
        <v>456</v>
      </c>
      <c r="H684" s="81" t="s">
        <v>9</v>
      </c>
      <c r="I684" s="82" t="s">
        <v>52</v>
      </c>
      <c r="J684" s="83" t="s">
        <v>124</v>
      </c>
      <c r="K684" s="84" t="s">
        <v>124</v>
      </c>
      <c r="L684" s="85" t="s">
        <v>124</v>
      </c>
      <c r="M684" s="86">
        <v>456</v>
      </c>
      <c r="O684" s="88" t="s">
        <v>124</v>
      </c>
      <c r="Q684" s="84" t="s">
        <v>124</v>
      </c>
      <c r="R684" s="89" t="s">
        <v>124</v>
      </c>
      <c r="S684" s="86">
        <v>456</v>
      </c>
      <c r="T684" s="86">
        <v>456</v>
      </c>
      <c r="U684" s="87">
        <v>0</v>
      </c>
      <c r="V684" s="88" t="s">
        <v>124</v>
      </c>
      <c r="X684" s="84" t="s">
        <v>124</v>
      </c>
      <c r="Y684" s="89" t="s">
        <v>124</v>
      </c>
      <c r="Z684" s="86">
        <v>456</v>
      </c>
      <c r="AA684" s="90">
        <v>0</v>
      </c>
    </row>
    <row r="685" spans="1:27" ht="9.9499999999999993" customHeight="1" x14ac:dyDescent="0.2"/>
    <row r="686" spans="1:27" ht="22.5" customHeight="1" x14ac:dyDescent="0.35">
      <c r="A686" s="148">
        <v>77</v>
      </c>
      <c r="B686" s="149" t="str">
        <f>IF(C689&lt;&gt;"",C689,"")</f>
        <v>Les Enormes</v>
      </c>
      <c r="C686" s="77">
        <f>IF(E691&lt;&gt;"",E691,"")</f>
        <v>7.5189155092591053E-2</v>
      </c>
    </row>
    <row r="687" spans="1:27" x14ac:dyDescent="0.2">
      <c r="A687" s="61"/>
      <c r="B687" s="60"/>
      <c r="C687" s="92"/>
      <c r="D687" s="71"/>
      <c r="E687" s="93" t="s">
        <v>0</v>
      </c>
      <c r="F687" s="93"/>
      <c r="G687" s="93"/>
      <c r="H687" s="93"/>
      <c r="I687" s="93"/>
      <c r="K687" s="94" t="s">
        <v>1</v>
      </c>
      <c r="L687" s="95"/>
      <c r="M687" s="95"/>
      <c r="N687" s="60"/>
      <c r="O687" s="96"/>
      <c r="P687" s="60"/>
      <c r="Q687" s="94" t="s">
        <v>2</v>
      </c>
      <c r="R687" s="95"/>
      <c r="S687" s="95"/>
      <c r="T687" s="95"/>
      <c r="U687" s="95"/>
      <c r="V687" s="96"/>
      <c r="W687" s="96"/>
      <c r="X687" s="94" t="s">
        <v>3</v>
      </c>
      <c r="Y687" s="97"/>
      <c r="Z687" s="97"/>
      <c r="AA687" s="98"/>
    </row>
    <row r="688" spans="1:27" x14ac:dyDescent="0.2">
      <c r="A688" s="99" t="s">
        <v>4</v>
      </c>
      <c r="B688" s="100" t="s">
        <v>117</v>
      </c>
      <c r="C688" s="100" t="s">
        <v>118</v>
      </c>
      <c r="D688" s="101" t="s">
        <v>7</v>
      </c>
      <c r="E688" s="102" t="s">
        <v>8</v>
      </c>
      <c r="F688" s="103" t="s">
        <v>4</v>
      </c>
      <c r="G688" s="104"/>
      <c r="H688" s="105" t="s">
        <v>9</v>
      </c>
      <c r="I688" s="106" t="s">
        <v>10</v>
      </c>
      <c r="J688" s="107" t="s">
        <v>119</v>
      </c>
      <c r="K688" s="105" t="s">
        <v>8</v>
      </c>
      <c r="L688" s="108" t="s">
        <v>11</v>
      </c>
      <c r="M688" s="104" t="s">
        <v>4</v>
      </c>
      <c r="N688" s="109"/>
      <c r="O688" s="105" t="s">
        <v>12</v>
      </c>
      <c r="P688" s="109"/>
      <c r="Q688" s="105" t="s">
        <v>8</v>
      </c>
      <c r="R688" s="110" t="s">
        <v>13</v>
      </c>
      <c r="S688" s="104" t="s">
        <v>4</v>
      </c>
      <c r="T688" s="104" t="s">
        <v>14</v>
      </c>
      <c r="U688" s="100" t="s">
        <v>15</v>
      </c>
      <c r="V688" s="105" t="s">
        <v>16</v>
      </c>
      <c r="W688" s="105"/>
      <c r="X688" s="105" t="s">
        <v>8</v>
      </c>
      <c r="Y688" s="110" t="s">
        <v>13</v>
      </c>
      <c r="Z688" s="104" t="s">
        <v>4</v>
      </c>
      <c r="AA688" s="111" t="s">
        <v>17</v>
      </c>
    </row>
    <row r="689" spans="1:27" x14ac:dyDescent="0.2">
      <c r="A689" s="81">
        <v>278</v>
      </c>
      <c r="B689" s="72" t="s">
        <v>434</v>
      </c>
      <c r="C689" s="72" t="s">
        <v>99</v>
      </c>
      <c r="D689" s="81">
        <v>846</v>
      </c>
      <c r="E689" s="78">
        <v>7.5185231481479931E-2</v>
      </c>
      <c r="F689" s="79">
        <v>278</v>
      </c>
      <c r="H689" s="81" t="s">
        <v>9</v>
      </c>
      <c r="I689" s="82" t="s">
        <v>52</v>
      </c>
      <c r="J689" s="83">
        <v>2.7146446759262921E-2</v>
      </c>
      <c r="K689" s="84">
        <v>1.726971064814653E-2</v>
      </c>
      <c r="L689" s="85">
        <v>2.3026280864195375E-3</v>
      </c>
      <c r="M689" s="86">
        <v>278</v>
      </c>
      <c r="O689" s="88">
        <v>2.0882754629629741E-3</v>
      </c>
      <c r="Q689" s="84">
        <v>3.1586620370370411E-2</v>
      </c>
      <c r="R689" s="89">
        <v>26.382478516601143</v>
      </c>
      <c r="S689" s="86">
        <v>250</v>
      </c>
      <c r="T689" s="86">
        <v>276</v>
      </c>
      <c r="U689" s="87">
        <v>34</v>
      </c>
      <c r="V689" s="88">
        <v>1.0538310185185251E-3</v>
      </c>
      <c r="X689" s="84">
        <v>2.3186793981481491E-2</v>
      </c>
      <c r="Y689" s="89">
        <v>8.9849995432625196</v>
      </c>
      <c r="Z689" s="86">
        <v>274</v>
      </c>
      <c r="AA689" s="90">
        <v>-2</v>
      </c>
    </row>
    <row r="690" spans="1:27" x14ac:dyDescent="0.2">
      <c r="A690" s="81">
        <v>279</v>
      </c>
      <c r="B690" s="72" t="s">
        <v>435</v>
      </c>
      <c r="C690" s="72" t="s">
        <v>99</v>
      </c>
      <c r="D690" s="81">
        <v>850</v>
      </c>
      <c r="E690" s="78">
        <v>7.5185254629628107E-2</v>
      </c>
      <c r="F690" s="79">
        <v>279</v>
      </c>
      <c r="H690" s="81" t="s">
        <v>9</v>
      </c>
      <c r="I690" s="82" t="s">
        <v>52</v>
      </c>
      <c r="J690" s="83">
        <v>2.7146469907411097E-2</v>
      </c>
      <c r="K690" s="84">
        <v>1.7297268518516873E-2</v>
      </c>
      <c r="L690" s="85">
        <v>2.3063024691355829E-3</v>
      </c>
      <c r="M690" s="86">
        <v>279</v>
      </c>
      <c r="O690" s="88">
        <v>2.0565393518519048E-3</v>
      </c>
      <c r="Q690" s="84">
        <v>3.1549722222222187E-2</v>
      </c>
      <c r="R690" s="89">
        <v>26.413333450725958</v>
      </c>
      <c r="S690" s="86">
        <v>246</v>
      </c>
      <c r="T690" s="86">
        <v>273</v>
      </c>
      <c r="U690" s="87">
        <v>38</v>
      </c>
      <c r="V690" s="88">
        <v>1.1202083333333723E-3</v>
      </c>
      <c r="X690" s="84">
        <v>2.3161516203703769E-2</v>
      </c>
      <c r="Y690" s="89">
        <v>8.9948054998238263</v>
      </c>
      <c r="Z690" s="86">
        <v>273</v>
      </c>
      <c r="AA690" s="90">
        <v>-6</v>
      </c>
    </row>
    <row r="691" spans="1:27" x14ac:dyDescent="0.2">
      <c r="A691" s="81">
        <v>280</v>
      </c>
      <c r="B691" s="72" t="s">
        <v>436</v>
      </c>
      <c r="C691" s="72" t="s">
        <v>99</v>
      </c>
      <c r="D691" s="81">
        <v>848</v>
      </c>
      <c r="E691" s="78">
        <v>7.5189155092591053E-2</v>
      </c>
      <c r="F691" s="79">
        <v>280</v>
      </c>
      <c r="H691" s="81" t="s">
        <v>9</v>
      </c>
      <c r="I691" s="82" t="s">
        <v>52</v>
      </c>
      <c r="J691" s="83">
        <v>2.7150370370374044E-2</v>
      </c>
      <c r="K691" s="84">
        <v>1.7301655092591073E-2</v>
      </c>
      <c r="L691" s="85">
        <v>2.3068873456788099E-3</v>
      </c>
      <c r="M691" s="86">
        <v>280</v>
      </c>
      <c r="O691" s="88">
        <v>2.0849305555554754E-3</v>
      </c>
      <c r="Q691" s="84">
        <v>3.1540000000000012E-2</v>
      </c>
      <c r="R691" s="89">
        <v>26.42147537518494</v>
      </c>
      <c r="S691" s="86">
        <v>245</v>
      </c>
      <c r="T691" s="86">
        <v>275</v>
      </c>
      <c r="U691" s="87">
        <v>37</v>
      </c>
      <c r="V691" s="88">
        <v>1.0679166666666129E-3</v>
      </c>
      <c r="X691" s="84">
        <v>2.319465277777788E-2</v>
      </c>
      <c r="Y691" s="89">
        <v>8.9819552518988957</v>
      </c>
      <c r="Z691" s="86">
        <v>277</v>
      </c>
      <c r="AA691" s="90">
        <v>-5</v>
      </c>
    </row>
    <row r="692" spans="1:27" x14ac:dyDescent="0.2">
      <c r="A692" s="81">
        <v>281</v>
      </c>
      <c r="B692" s="72" t="s">
        <v>437</v>
      </c>
      <c r="C692" s="72" t="s">
        <v>99</v>
      </c>
      <c r="D692" s="81">
        <v>849</v>
      </c>
      <c r="E692" s="78">
        <v>7.5189166666665086E-2</v>
      </c>
      <c r="F692" s="79">
        <v>281</v>
      </c>
      <c r="H692" s="81" t="s">
        <v>9</v>
      </c>
      <c r="I692" s="82" t="s">
        <v>52</v>
      </c>
      <c r="J692" s="83">
        <v>2.7150381944448077E-2</v>
      </c>
      <c r="K692" s="84">
        <v>1.7319953703702096E-2</v>
      </c>
      <c r="L692" s="85">
        <v>2.3093271604936127E-3</v>
      </c>
      <c r="M692" s="86">
        <v>281</v>
      </c>
      <c r="O692" s="88">
        <v>2.0833680555556455E-3</v>
      </c>
      <c r="Q692" s="84">
        <v>3.1506354166666584E-2</v>
      </c>
      <c r="R692" s="89">
        <v>26.449691034546671</v>
      </c>
      <c r="S692" s="86">
        <v>244</v>
      </c>
      <c r="T692" s="86">
        <v>274</v>
      </c>
      <c r="U692" s="87">
        <v>40</v>
      </c>
      <c r="V692" s="88">
        <v>1.075856481481563E-3</v>
      </c>
      <c r="X692" s="84">
        <v>2.3203634259259198E-2</v>
      </c>
      <c r="Y692" s="89">
        <v>8.9784785868273982</v>
      </c>
      <c r="Z692" s="86">
        <v>278</v>
      </c>
      <c r="AA692" s="90">
        <v>-7</v>
      </c>
    </row>
    <row r="693" spans="1:27" x14ac:dyDescent="0.2">
      <c r="A693" s="81">
        <v>282</v>
      </c>
      <c r="B693" s="72" t="s">
        <v>438</v>
      </c>
      <c r="C693" s="72" t="s">
        <v>99</v>
      </c>
      <c r="D693" s="81">
        <v>847</v>
      </c>
      <c r="E693" s="78">
        <v>7.5195879629628037E-2</v>
      </c>
      <c r="F693" s="79">
        <v>282</v>
      </c>
      <c r="H693" s="81" t="s">
        <v>9</v>
      </c>
      <c r="I693" s="82" t="s">
        <v>52</v>
      </c>
      <c r="J693" s="83">
        <v>2.7157094907411028E-2</v>
      </c>
      <c r="K693" s="84">
        <v>1.7314618055553899E-2</v>
      </c>
      <c r="L693" s="85">
        <v>2.3086157407405197E-3</v>
      </c>
      <c r="M693" s="86">
        <v>282</v>
      </c>
      <c r="O693" s="88">
        <v>2.0600231481482378E-3</v>
      </c>
      <c r="Q693" s="84">
        <v>3.1607986111111153E-2</v>
      </c>
      <c r="R693" s="89">
        <v>26.36464501104016</v>
      </c>
      <c r="S693" s="86">
        <v>251</v>
      </c>
      <c r="T693" s="86">
        <v>277</v>
      </c>
      <c r="U693" s="87">
        <v>36</v>
      </c>
      <c r="V693" s="88">
        <v>1.019340277777725E-3</v>
      </c>
      <c r="X693" s="84">
        <v>2.3193912037037023E-2</v>
      </c>
      <c r="Y693" s="89">
        <v>8.9822421073537679</v>
      </c>
      <c r="Z693" s="86">
        <v>276</v>
      </c>
      <c r="AA693" s="90">
        <v>-5</v>
      </c>
    </row>
    <row r="694" spans="1:27" ht="15" customHeight="1" x14ac:dyDescent="0.2"/>
    <row r="695" spans="1:27" ht="22.5" customHeight="1" x14ac:dyDescent="0.35">
      <c r="A695" s="148">
        <v>78</v>
      </c>
      <c r="B695" s="149" t="str">
        <f>IF(C698&lt;&gt;"",C698,"")</f>
        <v>Rugby and Beer</v>
      </c>
      <c r="C695" s="77">
        <f>IF(E700&lt;&gt;"",E700,"")</f>
        <v>7.524385416666568E-2</v>
      </c>
    </row>
    <row r="696" spans="1:27" x14ac:dyDescent="0.2">
      <c r="A696" s="61"/>
      <c r="B696" s="60"/>
      <c r="C696" s="92"/>
      <c r="D696" s="71"/>
      <c r="E696" s="93" t="s">
        <v>0</v>
      </c>
      <c r="F696" s="93"/>
      <c r="G696" s="93"/>
      <c r="H696" s="93"/>
      <c r="I696" s="93"/>
      <c r="K696" s="94" t="s">
        <v>1</v>
      </c>
      <c r="L696" s="95"/>
      <c r="M696" s="95"/>
      <c r="N696" s="60"/>
      <c r="O696" s="96"/>
      <c r="P696" s="60"/>
      <c r="Q696" s="94" t="s">
        <v>2</v>
      </c>
      <c r="R696" s="95"/>
      <c r="S696" s="95"/>
      <c r="T696" s="95"/>
      <c r="U696" s="95"/>
      <c r="V696" s="96"/>
      <c r="W696" s="96"/>
      <c r="X696" s="94" t="s">
        <v>3</v>
      </c>
      <c r="Y696" s="97"/>
      <c r="Z696" s="97"/>
      <c r="AA696" s="98"/>
    </row>
    <row r="697" spans="1:27" x14ac:dyDescent="0.2">
      <c r="A697" s="99" t="s">
        <v>4</v>
      </c>
      <c r="B697" s="100" t="s">
        <v>117</v>
      </c>
      <c r="C697" s="100" t="s">
        <v>118</v>
      </c>
      <c r="D697" s="101" t="s">
        <v>7</v>
      </c>
      <c r="E697" s="102" t="s">
        <v>8</v>
      </c>
      <c r="F697" s="103" t="s">
        <v>4</v>
      </c>
      <c r="G697" s="104"/>
      <c r="H697" s="105" t="s">
        <v>9</v>
      </c>
      <c r="I697" s="106" t="s">
        <v>10</v>
      </c>
      <c r="J697" s="107" t="s">
        <v>119</v>
      </c>
      <c r="K697" s="105" t="s">
        <v>8</v>
      </c>
      <c r="L697" s="108" t="s">
        <v>11</v>
      </c>
      <c r="M697" s="104" t="s">
        <v>4</v>
      </c>
      <c r="N697" s="109"/>
      <c r="O697" s="105" t="s">
        <v>12</v>
      </c>
      <c r="P697" s="109"/>
      <c r="Q697" s="105" t="s">
        <v>8</v>
      </c>
      <c r="R697" s="110" t="s">
        <v>13</v>
      </c>
      <c r="S697" s="104" t="s">
        <v>4</v>
      </c>
      <c r="T697" s="104" t="s">
        <v>14</v>
      </c>
      <c r="U697" s="100" t="s">
        <v>15</v>
      </c>
      <c r="V697" s="105" t="s">
        <v>16</v>
      </c>
      <c r="W697" s="105"/>
      <c r="X697" s="105" t="s">
        <v>8</v>
      </c>
      <c r="Y697" s="110" t="s">
        <v>13</v>
      </c>
      <c r="Z697" s="104" t="s">
        <v>4</v>
      </c>
      <c r="AA697" s="111" t="s">
        <v>17</v>
      </c>
    </row>
    <row r="698" spans="1:27" x14ac:dyDescent="0.2">
      <c r="A698" s="81">
        <v>283</v>
      </c>
      <c r="B698" s="72" t="s">
        <v>439</v>
      </c>
      <c r="C698" s="72" t="s">
        <v>100</v>
      </c>
      <c r="D698" s="81">
        <v>897</v>
      </c>
      <c r="E698" s="78">
        <v>7.5237430555554541E-2</v>
      </c>
      <c r="F698" s="79">
        <v>283</v>
      </c>
      <c r="H698" s="81" t="s">
        <v>9</v>
      </c>
      <c r="I698" s="82" t="s">
        <v>52</v>
      </c>
      <c r="J698" s="83">
        <v>2.7198645833337531E-2</v>
      </c>
      <c r="K698" s="84">
        <v>1.4804965277776749E-2</v>
      </c>
      <c r="L698" s="85">
        <v>1.9739953703702333E-3</v>
      </c>
      <c r="M698" s="86">
        <v>283</v>
      </c>
      <c r="O698" s="88">
        <v>2.0011689814815048E-3</v>
      </c>
      <c r="Q698" s="84">
        <v>3.1347465277777764E-2</v>
      </c>
      <c r="R698" s="89">
        <v>26.583754888918683</v>
      </c>
      <c r="S698" s="86">
        <v>239</v>
      </c>
      <c r="T698" s="86">
        <v>222</v>
      </c>
      <c r="U698" s="87">
        <v>-16</v>
      </c>
      <c r="V698" s="88">
        <v>1.7623842592592309E-3</v>
      </c>
      <c r="X698" s="84">
        <v>2.5321446759259292E-2</v>
      </c>
      <c r="Y698" s="89">
        <v>8.2275446310014679</v>
      </c>
      <c r="Z698" s="86">
        <v>323</v>
      </c>
      <c r="AA698" s="90">
        <v>-61</v>
      </c>
    </row>
    <row r="699" spans="1:27" x14ac:dyDescent="0.2">
      <c r="A699" s="81">
        <v>284</v>
      </c>
      <c r="B699" s="72" t="s">
        <v>440</v>
      </c>
      <c r="C699" s="72" t="s">
        <v>100</v>
      </c>
      <c r="D699" s="81">
        <v>898</v>
      </c>
      <c r="E699" s="78">
        <v>7.5241307870369312E-2</v>
      </c>
      <c r="F699" s="79">
        <v>284</v>
      </c>
      <c r="H699" s="81" t="s">
        <v>9</v>
      </c>
      <c r="I699" s="82" t="s">
        <v>52</v>
      </c>
      <c r="J699" s="83">
        <v>2.7202523148152302E-2</v>
      </c>
      <c r="K699" s="84">
        <v>1.4794791666665641E-2</v>
      </c>
      <c r="L699" s="85">
        <v>1.9726388888887522E-3</v>
      </c>
      <c r="M699" s="86">
        <v>284</v>
      </c>
      <c r="O699" s="88">
        <v>1.9966782407406791E-3</v>
      </c>
      <c r="Q699" s="84">
        <v>3.1570937500000062E-2</v>
      </c>
      <c r="R699" s="89">
        <v>26.395584018793606</v>
      </c>
      <c r="S699" s="86">
        <v>248</v>
      </c>
      <c r="T699" s="86">
        <v>228</v>
      </c>
      <c r="U699" s="87">
        <v>-24</v>
      </c>
      <c r="V699" s="88">
        <v>1.592638888888831E-3</v>
      </c>
      <c r="X699" s="84">
        <v>2.5286261574074098E-2</v>
      </c>
      <c r="Y699" s="89">
        <v>8.2389930485784681</v>
      </c>
      <c r="Z699" s="86">
        <v>322</v>
      </c>
      <c r="AA699" s="90">
        <v>-56</v>
      </c>
    </row>
    <row r="700" spans="1:27" x14ac:dyDescent="0.2">
      <c r="A700" s="81">
        <v>285</v>
      </c>
      <c r="B700" s="72" t="s">
        <v>441</v>
      </c>
      <c r="C700" s="72" t="s">
        <v>100</v>
      </c>
      <c r="D700" s="81">
        <v>899</v>
      </c>
      <c r="E700" s="78">
        <v>7.524385416666568E-2</v>
      </c>
      <c r="F700" s="79">
        <v>285</v>
      </c>
      <c r="H700" s="81" t="s">
        <v>9</v>
      </c>
      <c r="I700" s="82" t="s">
        <v>52</v>
      </c>
      <c r="J700" s="83">
        <v>2.7205069444448671E-2</v>
      </c>
      <c r="K700" s="84">
        <v>1.4751030092591488E-2</v>
      </c>
      <c r="L700" s="85">
        <v>1.9668040123455317E-3</v>
      </c>
      <c r="M700" s="86">
        <v>285</v>
      </c>
      <c r="O700" s="88">
        <v>1.8248842592593073E-3</v>
      </c>
      <c r="Q700" s="84">
        <v>3.1505173611111048E-2</v>
      </c>
      <c r="R700" s="89">
        <v>26.450682152071639</v>
      </c>
      <c r="S700" s="86">
        <v>243</v>
      </c>
      <c r="T700" s="86">
        <v>218</v>
      </c>
      <c r="U700" s="87">
        <v>-18</v>
      </c>
      <c r="V700" s="88">
        <v>1.8257523148148547E-3</v>
      </c>
      <c r="X700" s="84">
        <v>2.5337013888888982E-2</v>
      </c>
      <c r="Y700" s="89">
        <v>8.2224896054026946</v>
      </c>
      <c r="Z700" s="86">
        <v>324</v>
      </c>
      <c r="AA700" s="90">
        <v>-67</v>
      </c>
    </row>
    <row r="701" spans="1:27" x14ac:dyDescent="0.2">
      <c r="A701" s="81">
        <v>291</v>
      </c>
      <c r="B701" s="72" t="s">
        <v>442</v>
      </c>
      <c r="C701" s="72" t="s">
        <v>100</v>
      </c>
      <c r="D701" s="81">
        <v>900</v>
      </c>
      <c r="E701" s="78">
        <v>7.6149999999999052E-2</v>
      </c>
      <c r="F701" s="79">
        <v>291</v>
      </c>
      <c r="H701" s="81" t="s">
        <v>9</v>
      </c>
      <c r="I701" s="82" t="s">
        <v>52</v>
      </c>
      <c r="J701" s="83">
        <v>2.8111215277782042E-2</v>
      </c>
      <c r="K701" s="84">
        <v>1.4863379629628581E-2</v>
      </c>
      <c r="L701" s="85">
        <v>1.981783950617144E-3</v>
      </c>
      <c r="M701" s="86">
        <v>291</v>
      </c>
      <c r="O701" s="88">
        <v>2.1558333333333568E-3</v>
      </c>
      <c r="Q701" s="84">
        <v>3.1360324074074075E-2</v>
      </c>
      <c r="R701" s="89">
        <v>26.572854647961343</v>
      </c>
      <c r="S701" s="86">
        <v>240</v>
      </c>
      <c r="T701" s="86">
        <v>229</v>
      </c>
      <c r="U701" s="87">
        <v>-22</v>
      </c>
      <c r="V701" s="88">
        <v>1.5539004629628872E-3</v>
      </c>
      <c r="X701" s="84">
        <v>2.6216562500000151E-2</v>
      </c>
      <c r="Y701" s="89">
        <v>7.9466304300318598</v>
      </c>
      <c r="Z701" s="86">
        <v>329</v>
      </c>
      <c r="AA701" s="90">
        <v>-62</v>
      </c>
    </row>
    <row r="702" spans="1:27" x14ac:dyDescent="0.2">
      <c r="A702" s="81">
        <v>292</v>
      </c>
      <c r="B702" s="72" t="s">
        <v>443</v>
      </c>
      <c r="C702" s="72" t="s">
        <v>100</v>
      </c>
      <c r="D702" s="81">
        <v>896</v>
      </c>
      <c r="E702" s="78">
        <v>7.6152199074073001E-2</v>
      </c>
      <c r="F702" s="79">
        <v>292</v>
      </c>
      <c r="H702" s="81" t="s">
        <v>9</v>
      </c>
      <c r="I702" s="82" t="s">
        <v>52</v>
      </c>
      <c r="J702" s="83">
        <v>2.8113414351855992E-2</v>
      </c>
      <c r="K702" s="84">
        <v>1.4756111111110082E-2</v>
      </c>
      <c r="L702" s="85">
        <v>1.967481481481344E-3</v>
      </c>
      <c r="M702" s="86">
        <v>292</v>
      </c>
      <c r="O702" s="88">
        <v>1.8406250000000401E-3</v>
      </c>
      <c r="Q702" s="84">
        <v>3.1571215277777731E-2</v>
      </c>
      <c r="R702" s="89">
        <v>26.395351778551834</v>
      </c>
      <c r="S702" s="86">
        <v>249</v>
      </c>
      <c r="T702" s="86">
        <v>223</v>
      </c>
      <c r="U702" s="87">
        <v>-22</v>
      </c>
      <c r="V702" s="88">
        <v>1.7367824074073779E-3</v>
      </c>
      <c r="X702" s="84">
        <v>2.6247465277777771E-2</v>
      </c>
      <c r="Y702" s="89">
        <v>7.9372743664401479</v>
      </c>
      <c r="Z702" s="86">
        <v>331</v>
      </c>
      <c r="AA702" s="90">
        <v>-69</v>
      </c>
    </row>
    <row r="703" spans="1:27" ht="9" customHeight="1" x14ac:dyDescent="0.2"/>
    <row r="704" spans="1:27" ht="22.5" customHeight="1" x14ac:dyDescent="0.35">
      <c r="A704" s="148">
        <v>79</v>
      </c>
      <c r="B704" s="149" t="str">
        <f>IF(C707&lt;&gt;"",C707,"")</f>
        <v>Les silures dodus</v>
      </c>
      <c r="C704" s="77">
        <f>IF(E709&lt;&gt;"",E709,"")</f>
        <v>7.6058807870369116E-2</v>
      </c>
    </row>
    <row r="705" spans="1:27" x14ac:dyDescent="0.2">
      <c r="A705" s="61"/>
      <c r="B705" s="60"/>
      <c r="C705" s="92"/>
      <c r="D705" s="71"/>
      <c r="E705" s="93" t="s">
        <v>0</v>
      </c>
      <c r="F705" s="93"/>
      <c r="G705" s="93"/>
      <c r="H705" s="93"/>
      <c r="I705" s="93"/>
      <c r="K705" s="94" t="s">
        <v>1</v>
      </c>
      <c r="L705" s="95"/>
      <c r="M705" s="95"/>
      <c r="N705" s="60"/>
      <c r="O705" s="96"/>
      <c r="P705" s="60"/>
      <c r="Q705" s="94" t="s">
        <v>2</v>
      </c>
      <c r="R705" s="95"/>
      <c r="S705" s="95"/>
      <c r="T705" s="95"/>
      <c r="U705" s="95"/>
      <c r="V705" s="96"/>
      <c r="W705" s="96"/>
      <c r="X705" s="94" t="s">
        <v>3</v>
      </c>
      <c r="Y705" s="97"/>
      <c r="Z705" s="97"/>
      <c r="AA705" s="98"/>
    </row>
    <row r="706" spans="1:27" x14ac:dyDescent="0.2">
      <c r="A706" s="99" t="s">
        <v>4</v>
      </c>
      <c r="B706" s="100" t="s">
        <v>117</v>
      </c>
      <c r="C706" s="100" t="s">
        <v>118</v>
      </c>
      <c r="D706" s="101" t="s">
        <v>7</v>
      </c>
      <c r="E706" s="102" t="s">
        <v>8</v>
      </c>
      <c r="F706" s="103" t="s">
        <v>4</v>
      </c>
      <c r="G706" s="104"/>
      <c r="H706" s="105" t="s">
        <v>9</v>
      </c>
      <c r="I706" s="106" t="s">
        <v>10</v>
      </c>
      <c r="J706" s="107" t="s">
        <v>119</v>
      </c>
      <c r="K706" s="105" t="s">
        <v>8</v>
      </c>
      <c r="L706" s="108" t="s">
        <v>11</v>
      </c>
      <c r="M706" s="104" t="s">
        <v>4</v>
      </c>
      <c r="N706" s="109"/>
      <c r="O706" s="105" t="s">
        <v>12</v>
      </c>
      <c r="P706" s="109"/>
      <c r="Q706" s="105" t="s">
        <v>8</v>
      </c>
      <c r="R706" s="110" t="s">
        <v>13</v>
      </c>
      <c r="S706" s="104" t="s">
        <v>4</v>
      </c>
      <c r="T706" s="104" t="s">
        <v>14</v>
      </c>
      <c r="U706" s="100" t="s">
        <v>15</v>
      </c>
      <c r="V706" s="105" t="s">
        <v>16</v>
      </c>
      <c r="W706" s="105"/>
      <c r="X706" s="105" t="s">
        <v>8</v>
      </c>
      <c r="Y706" s="110" t="s">
        <v>13</v>
      </c>
      <c r="Z706" s="104" t="s">
        <v>4</v>
      </c>
      <c r="AA706" s="111" t="s">
        <v>17</v>
      </c>
    </row>
    <row r="707" spans="1:27" x14ac:dyDescent="0.2">
      <c r="A707" s="81">
        <v>287</v>
      </c>
      <c r="B707" s="72" t="s">
        <v>444</v>
      </c>
      <c r="C707" s="72" t="s">
        <v>101</v>
      </c>
      <c r="D707" s="81">
        <v>882</v>
      </c>
      <c r="E707" s="78">
        <v>7.6056030092591431E-2</v>
      </c>
      <c r="F707" s="79">
        <v>287</v>
      </c>
      <c r="H707" s="81" t="s">
        <v>9</v>
      </c>
      <c r="I707" s="82" t="s">
        <v>52</v>
      </c>
      <c r="J707" s="83">
        <v>2.8017245370374422E-2</v>
      </c>
      <c r="K707" s="84">
        <v>1.8343645833332145E-2</v>
      </c>
      <c r="L707" s="85">
        <v>2.4458194444442862E-3</v>
      </c>
      <c r="M707" s="86">
        <v>287</v>
      </c>
      <c r="O707" s="88">
        <v>1.4191898148148141E-3</v>
      </c>
      <c r="Q707" s="84">
        <v>3.2846041666666714E-2</v>
      </c>
      <c r="R707" s="89">
        <v>25.370890708545517</v>
      </c>
      <c r="S707" s="86">
        <v>276</v>
      </c>
      <c r="T707" s="86">
        <v>296</v>
      </c>
      <c r="U707" s="87">
        <v>41</v>
      </c>
      <c r="V707" s="88">
        <v>9.0630787037027094E-4</v>
      </c>
      <c r="X707" s="84">
        <v>2.2540844907407487E-2</v>
      </c>
      <c r="Y707" s="89">
        <v>9.2424811132465479</v>
      </c>
      <c r="Z707" s="86">
        <v>249</v>
      </c>
      <c r="AA707" s="90">
        <v>9</v>
      </c>
    </row>
    <row r="708" spans="1:27" x14ac:dyDescent="0.2">
      <c r="A708" s="81">
        <v>288</v>
      </c>
      <c r="B708" s="72" t="s">
        <v>445</v>
      </c>
      <c r="C708" s="72" t="s">
        <v>101</v>
      </c>
      <c r="D708" s="81">
        <v>881</v>
      </c>
      <c r="E708" s="78">
        <v>7.6058043981480195E-2</v>
      </c>
      <c r="F708" s="79">
        <v>288</v>
      </c>
      <c r="H708" s="81" t="s">
        <v>9</v>
      </c>
      <c r="I708" s="82" t="s">
        <v>52</v>
      </c>
      <c r="J708" s="83">
        <v>2.8019259259263185E-2</v>
      </c>
      <c r="K708" s="84">
        <v>1.8322569444443215E-2</v>
      </c>
      <c r="L708" s="85">
        <v>2.4430092592590954E-3</v>
      </c>
      <c r="M708" s="86">
        <v>288</v>
      </c>
      <c r="O708" s="88">
        <v>1.4573611111111662E-3</v>
      </c>
      <c r="Q708" s="84">
        <v>3.2834259259259202E-2</v>
      </c>
      <c r="R708" s="89">
        <v>25.37999492400106</v>
      </c>
      <c r="S708" s="86">
        <v>275</v>
      </c>
      <c r="T708" s="86">
        <v>297</v>
      </c>
      <c r="U708" s="87">
        <v>37</v>
      </c>
      <c r="V708" s="88">
        <v>9.0399305555555198E-4</v>
      </c>
      <c r="X708" s="84">
        <v>2.2539861111111059E-2</v>
      </c>
      <c r="Y708" s="89">
        <v>9.2428845194008353</v>
      </c>
      <c r="Z708" s="86">
        <v>248</v>
      </c>
      <c r="AA708" s="90">
        <v>9</v>
      </c>
    </row>
    <row r="709" spans="1:27" x14ac:dyDescent="0.2">
      <c r="A709" s="81">
        <v>289</v>
      </c>
      <c r="B709" s="72" t="s">
        <v>446</v>
      </c>
      <c r="C709" s="72" t="s">
        <v>101</v>
      </c>
      <c r="D709" s="81">
        <v>884</v>
      </c>
      <c r="E709" s="78">
        <v>7.6058807870369116E-2</v>
      </c>
      <c r="F709" s="79">
        <v>289</v>
      </c>
      <c r="H709" s="81" t="s">
        <v>9</v>
      </c>
      <c r="I709" s="82" t="s">
        <v>52</v>
      </c>
      <c r="J709" s="83">
        <v>2.8020023148152107E-2</v>
      </c>
      <c r="K709" s="84">
        <v>1.8377442129628441E-2</v>
      </c>
      <c r="L709" s="85">
        <v>2.4503256172837919E-3</v>
      </c>
      <c r="M709" s="86">
        <v>289</v>
      </c>
      <c r="O709" s="88">
        <v>1.4281944444444195E-3</v>
      </c>
      <c r="Q709" s="84">
        <v>3.286008101851845E-2</v>
      </c>
      <c r="R709" s="89">
        <v>25.360051086414074</v>
      </c>
      <c r="S709" s="86">
        <v>277</v>
      </c>
      <c r="T709" s="86">
        <v>299</v>
      </c>
      <c r="U709" s="87">
        <v>43</v>
      </c>
      <c r="V709" s="88">
        <v>8.5893518518531664E-4</v>
      </c>
      <c r="X709" s="84">
        <v>2.2534155092592489E-2</v>
      </c>
      <c r="Y709" s="89">
        <v>9.2452249697090902</v>
      </c>
      <c r="Z709" s="86">
        <v>247</v>
      </c>
      <c r="AA709" s="90">
        <v>10</v>
      </c>
    </row>
    <row r="710" spans="1:27" x14ac:dyDescent="0.2">
      <c r="A710" s="81">
        <v>290</v>
      </c>
      <c r="B710" s="72" t="s">
        <v>447</v>
      </c>
      <c r="C710" s="72" t="s">
        <v>101</v>
      </c>
      <c r="D710" s="81">
        <v>883</v>
      </c>
      <c r="E710" s="78">
        <v>7.6064745370369224E-2</v>
      </c>
      <c r="F710" s="79">
        <v>290</v>
      </c>
      <c r="H710" s="81" t="s">
        <v>9</v>
      </c>
      <c r="I710" s="82" t="s">
        <v>52</v>
      </c>
      <c r="J710" s="83">
        <v>2.8025960648152215E-2</v>
      </c>
      <c r="K710" s="84">
        <v>1.8334560185183979E-2</v>
      </c>
      <c r="L710" s="85">
        <v>2.444608024691197E-3</v>
      </c>
      <c r="M710" s="86">
        <v>290</v>
      </c>
      <c r="O710" s="88">
        <v>1.4168865740741277E-3</v>
      </c>
      <c r="Q710" s="84">
        <v>3.2894965277777688E-2</v>
      </c>
      <c r="R710" s="89">
        <v>25.333157408629177</v>
      </c>
      <c r="S710" s="86">
        <v>280</v>
      </c>
      <c r="T710" s="86">
        <v>298</v>
      </c>
      <c r="U710" s="87">
        <v>37</v>
      </c>
      <c r="V710" s="88">
        <v>8.6413194444445729E-4</v>
      </c>
      <c r="X710" s="84">
        <v>2.2554201388888973E-2</v>
      </c>
      <c r="Y710" s="89">
        <v>9.237007763704991</v>
      </c>
      <c r="Z710" s="86">
        <v>250</v>
      </c>
      <c r="AA710" s="90">
        <v>8</v>
      </c>
    </row>
    <row r="711" spans="1:27" x14ac:dyDescent="0.2">
      <c r="A711" s="81">
        <v>450</v>
      </c>
      <c r="B711" s="72" t="s">
        <v>140</v>
      </c>
      <c r="C711" s="72" t="s">
        <v>101</v>
      </c>
      <c r="D711" s="81">
        <v>885</v>
      </c>
      <c r="E711" s="78" t="s">
        <v>124</v>
      </c>
      <c r="F711" s="79">
        <v>450</v>
      </c>
      <c r="H711" s="81" t="s">
        <v>9</v>
      </c>
      <c r="I711" s="82" t="s">
        <v>52</v>
      </c>
      <c r="J711" s="83" t="s">
        <v>124</v>
      </c>
      <c r="K711" s="84" t="s">
        <v>124</v>
      </c>
      <c r="L711" s="85" t="s">
        <v>124</v>
      </c>
      <c r="M711" s="86">
        <v>450</v>
      </c>
      <c r="O711" s="88" t="s">
        <v>124</v>
      </c>
      <c r="Q711" s="84" t="s">
        <v>124</v>
      </c>
      <c r="R711" s="89" t="s">
        <v>124</v>
      </c>
      <c r="S711" s="86">
        <v>450</v>
      </c>
      <c r="T711" s="86">
        <v>450</v>
      </c>
      <c r="U711" s="87">
        <v>0</v>
      </c>
      <c r="V711" s="88" t="s">
        <v>124</v>
      </c>
      <c r="X711" s="84" t="s">
        <v>124</v>
      </c>
      <c r="Y711" s="89" t="s">
        <v>124</v>
      </c>
      <c r="Z711" s="86">
        <v>450</v>
      </c>
      <c r="AA711" s="90">
        <v>0</v>
      </c>
    </row>
    <row r="712" spans="1:27" ht="9" customHeight="1" x14ac:dyDescent="0.2"/>
    <row r="713" spans="1:27" ht="22.5" customHeight="1" x14ac:dyDescent="0.35">
      <c r="A713" s="148">
        <v>80</v>
      </c>
      <c r="B713" s="149" t="str">
        <f>IF(C716&lt;&gt;"",C716,"")</f>
        <v>Tirlibibi</v>
      </c>
      <c r="C713" s="77">
        <f>IF(E718&lt;&gt;"",E718,"")</f>
        <v>7.655203703703628E-2</v>
      </c>
    </row>
    <row r="714" spans="1:27" x14ac:dyDescent="0.2">
      <c r="A714" s="61"/>
      <c r="B714" s="60"/>
      <c r="C714" s="92"/>
      <c r="D714" s="71"/>
      <c r="E714" s="93" t="s">
        <v>0</v>
      </c>
      <c r="F714" s="93"/>
      <c r="G714" s="93"/>
      <c r="H714" s="93"/>
      <c r="I714" s="93"/>
      <c r="K714" s="94" t="s">
        <v>1</v>
      </c>
      <c r="L714" s="95"/>
      <c r="M714" s="95"/>
      <c r="N714" s="60"/>
      <c r="O714" s="96"/>
      <c r="P714" s="60"/>
      <c r="Q714" s="94" t="s">
        <v>2</v>
      </c>
      <c r="R714" s="95"/>
      <c r="S714" s="95"/>
      <c r="T714" s="95"/>
      <c r="U714" s="95"/>
      <c r="V714" s="96"/>
      <c r="W714" s="96"/>
      <c r="X714" s="94" t="s">
        <v>3</v>
      </c>
      <c r="Y714" s="97"/>
      <c r="Z714" s="97"/>
      <c r="AA714" s="98"/>
    </row>
    <row r="715" spans="1:27" x14ac:dyDescent="0.2">
      <c r="A715" s="99" t="s">
        <v>4</v>
      </c>
      <c r="B715" s="100" t="s">
        <v>117</v>
      </c>
      <c r="C715" s="100" t="s">
        <v>118</v>
      </c>
      <c r="D715" s="101" t="s">
        <v>7</v>
      </c>
      <c r="E715" s="102" t="s">
        <v>8</v>
      </c>
      <c r="F715" s="103" t="s">
        <v>4</v>
      </c>
      <c r="G715" s="104"/>
      <c r="H715" s="105" t="s">
        <v>9</v>
      </c>
      <c r="I715" s="106" t="s">
        <v>10</v>
      </c>
      <c r="J715" s="107" t="s">
        <v>119</v>
      </c>
      <c r="K715" s="105" t="s">
        <v>8</v>
      </c>
      <c r="L715" s="108" t="s">
        <v>11</v>
      </c>
      <c r="M715" s="104" t="s">
        <v>4</v>
      </c>
      <c r="N715" s="109"/>
      <c r="O715" s="105" t="s">
        <v>12</v>
      </c>
      <c r="P715" s="109"/>
      <c r="Q715" s="105" t="s">
        <v>8</v>
      </c>
      <c r="R715" s="110" t="s">
        <v>13</v>
      </c>
      <c r="S715" s="104" t="s">
        <v>4</v>
      </c>
      <c r="T715" s="104" t="s">
        <v>14</v>
      </c>
      <c r="U715" s="100" t="s">
        <v>15</v>
      </c>
      <c r="V715" s="105" t="s">
        <v>16</v>
      </c>
      <c r="W715" s="105"/>
      <c r="X715" s="105" t="s">
        <v>8</v>
      </c>
      <c r="Y715" s="110" t="s">
        <v>13</v>
      </c>
      <c r="Z715" s="104" t="s">
        <v>4</v>
      </c>
      <c r="AA715" s="111" t="s">
        <v>17</v>
      </c>
    </row>
    <row r="716" spans="1:27" x14ac:dyDescent="0.2">
      <c r="A716" s="81">
        <v>294</v>
      </c>
      <c r="B716" s="72" t="s">
        <v>448</v>
      </c>
      <c r="C716" s="72" t="s">
        <v>102</v>
      </c>
      <c r="D716" s="81">
        <v>916</v>
      </c>
      <c r="E716" s="78">
        <v>7.6514537037036146E-2</v>
      </c>
      <c r="F716" s="79">
        <v>294</v>
      </c>
      <c r="H716" s="81" t="s">
        <v>9</v>
      </c>
      <c r="I716" s="82" t="s">
        <v>52</v>
      </c>
      <c r="J716" s="83">
        <v>2.8475752314819136E-2</v>
      </c>
      <c r="K716" s="84">
        <v>1.6092557870369562E-2</v>
      </c>
      <c r="L716" s="85">
        <v>2.1456743827159416E-3</v>
      </c>
      <c r="M716" s="86">
        <v>294</v>
      </c>
      <c r="O716" s="88">
        <v>1.8513194444443881E-3</v>
      </c>
      <c r="Q716" s="84">
        <v>3.5238333333333371E-2</v>
      </c>
      <c r="R716" s="89">
        <v>23.648488861561724</v>
      </c>
      <c r="S716" s="86">
        <v>320</v>
      </c>
      <c r="T716" s="86">
        <v>302</v>
      </c>
      <c r="U716" s="87">
        <v>-32</v>
      </c>
      <c r="V716" s="88">
        <v>9.4652777777770591E-4</v>
      </c>
      <c r="X716" s="84">
        <v>2.2385798611111118E-2</v>
      </c>
      <c r="Y716" s="89">
        <v>9.3064954685122441</v>
      </c>
      <c r="Z716" s="86">
        <v>244</v>
      </c>
      <c r="AA716" s="90">
        <v>8</v>
      </c>
    </row>
    <row r="717" spans="1:27" x14ac:dyDescent="0.2">
      <c r="A717" s="81">
        <v>295</v>
      </c>
      <c r="B717" s="72" t="s">
        <v>449</v>
      </c>
      <c r="C717" s="72" t="s">
        <v>102</v>
      </c>
      <c r="D717" s="81">
        <v>917</v>
      </c>
      <c r="E717" s="78">
        <v>7.6522905092591742E-2</v>
      </c>
      <c r="F717" s="79">
        <v>295</v>
      </c>
      <c r="H717" s="81" t="s">
        <v>9</v>
      </c>
      <c r="I717" s="82" t="s">
        <v>52</v>
      </c>
      <c r="J717" s="83">
        <v>2.8484120370374733E-2</v>
      </c>
      <c r="K717" s="84">
        <v>1.6059444444443627E-2</v>
      </c>
      <c r="L717" s="85">
        <v>2.1412592592591501E-3</v>
      </c>
      <c r="M717" s="86">
        <v>295</v>
      </c>
      <c r="O717" s="88">
        <v>1.8551504629629179E-3</v>
      </c>
      <c r="Q717" s="84">
        <v>3.5189039351851914E-2</v>
      </c>
      <c r="R717" s="89">
        <v>23.681616454513332</v>
      </c>
      <c r="S717" s="86">
        <v>319</v>
      </c>
      <c r="T717" s="86">
        <v>301</v>
      </c>
      <c r="U717" s="87">
        <v>-36</v>
      </c>
      <c r="V717" s="88">
        <v>1.0034259259258382E-3</v>
      </c>
      <c r="X717" s="84">
        <v>2.2415844907407445E-2</v>
      </c>
      <c r="Y717" s="89">
        <v>9.2940210013894404</v>
      </c>
      <c r="Z717" s="86">
        <v>245</v>
      </c>
      <c r="AA717" s="90">
        <v>6</v>
      </c>
    </row>
    <row r="718" spans="1:27" x14ac:dyDescent="0.2">
      <c r="A718" s="81">
        <v>296</v>
      </c>
      <c r="B718" s="72" t="s">
        <v>450</v>
      </c>
      <c r="C718" s="72" t="s">
        <v>102</v>
      </c>
      <c r="D718" s="81">
        <v>919</v>
      </c>
      <c r="E718" s="78">
        <v>7.655203703703628E-2</v>
      </c>
      <c r="F718" s="79">
        <v>296</v>
      </c>
      <c r="H718" s="81" t="s">
        <v>9</v>
      </c>
      <c r="I718" s="82" t="s">
        <v>52</v>
      </c>
      <c r="J718" s="83">
        <v>2.8513252314819271E-2</v>
      </c>
      <c r="K718" s="84">
        <v>1.6051249999999184E-2</v>
      </c>
      <c r="L718" s="85">
        <v>2.1401666666665581E-3</v>
      </c>
      <c r="M718" s="86">
        <v>296</v>
      </c>
      <c r="O718" s="88">
        <v>1.869861111111093E-3</v>
      </c>
      <c r="Q718" s="84">
        <v>3.5283634259259289E-2</v>
      </c>
      <c r="R718" s="89">
        <v>23.618126387154867</v>
      </c>
      <c r="S718" s="86">
        <v>321</v>
      </c>
      <c r="T718" s="86">
        <v>303</v>
      </c>
      <c r="U718" s="87">
        <v>-39</v>
      </c>
      <c r="V718" s="88">
        <v>1.0713078703703527E-3</v>
      </c>
      <c r="X718" s="84">
        <v>2.2275983796296361E-2</v>
      </c>
      <c r="Y718" s="89">
        <v>9.3523740741798864</v>
      </c>
      <c r="Z718" s="86">
        <v>242</v>
      </c>
      <c r="AA718" s="90">
        <v>7</v>
      </c>
    </row>
    <row r="719" spans="1:27" x14ac:dyDescent="0.2">
      <c r="A719" s="81">
        <v>297</v>
      </c>
      <c r="B719" s="72" t="s">
        <v>451</v>
      </c>
      <c r="C719" s="72" t="s">
        <v>102</v>
      </c>
      <c r="D719" s="81">
        <v>918</v>
      </c>
      <c r="E719" s="78">
        <v>7.6555775462962106E-2</v>
      </c>
      <c r="F719" s="79">
        <v>297</v>
      </c>
      <c r="H719" s="81" t="s">
        <v>9</v>
      </c>
      <c r="I719" s="82" t="s">
        <v>52</v>
      </c>
      <c r="J719" s="83">
        <v>2.8516990740745096E-2</v>
      </c>
      <c r="K719" s="84">
        <v>1.6090844907406643E-2</v>
      </c>
      <c r="L719" s="85">
        <v>2.145445987654219E-3</v>
      </c>
      <c r="M719" s="86">
        <v>297</v>
      </c>
      <c r="O719" s="88">
        <v>1.8320833333332898E-3</v>
      </c>
      <c r="Q719" s="84">
        <v>3.5172210648148128E-2</v>
      </c>
      <c r="R719" s="89">
        <v>23.692947300632913</v>
      </c>
      <c r="S719" s="86">
        <v>318</v>
      </c>
      <c r="T719" s="86">
        <v>300</v>
      </c>
      <c r="U719" s="87">
        <v>-31</v>
      </c>
      <c r="V719" s="88">
        <v>1.011909722222204E-3</v>
      </c>
      <c r="X719" s="84">
        <v>2.2448726851851841E-2</v>
      </c>
      <c r="Y719" s="89">
        <v>9.2804075130054642</v>
      </c>
      <c r="Z719" s="86">
        <v>246</v>
      </c>
      <c r="AA719" s="90">
        <v>3</v>
      </c>
    </row>
    <row r="720" spans="1:27" x14ac:dyDescent="0.2">
      <c r="A720" s="81">
        <v>457</v>
      </c>
      <c r="B720" s="72" t="s">
        <v>140</v>
      </c>
      <c r="C720" s="72" t="s">
        <v>102</v>
      </c>
      <c r="D720" s="81">
        <v>920</v>
      </c>
      <c r="E720" s="78" t="s">
        <v>124</v>
      </c>
      <c r="F720" s="79">
        <v>457</v>
      </c>
      <c r="H720" s="81" t="s">
        <v>9</v>
      </c>
      <c r="I720" s="82" t="s">
        <v>52</v>
      </c>
      <c r="J720" s="83" t="s">
        <v>124</v>
      </c>
      <c r="K720" s="84" t="s">
        <v>124</v>
      </c>
      <c r="L720" s="85" t="s">
        <v>124</v>
      </c>
      <c r="M720" s="86">
        <v>457</v>
      </c>
      <c r="O720" s="88" t="s">
        <v>124</v>
      </c>
      <c r="Q720" s="84" t="s">
        <v>124</v>
      </c>
      <c r="R720" s="89" t="s">
        <v>124</v>
      </c>
      <c r="S720" s="86">
        <v>457</v>
      </c>
      <c r="T720" s="86">
        <v>457</v>
      </c>
      <c r="U720" s="87">
        <v>0</v>
      </c>
      <c r="V720" s="88" t="s">
        <v>124</v>
      </c>
      <c r="X720" s="84" t="s">
        <v>124</v>
      </c>
      <c r="Y720" s="89" t="s">
        <v>124</v>
      </c>
      <c r="Z720" s="86">
        <v>457</v>
      </c>
      <c r="AA720" s="90">
        <v>0</v>
      </c>
    </row>
    <row r="721" spans="1:27" ht="9" customHeight="1" x14ac:dyDescent="0.2"/>
    <row r="722" spans="1:27" ht="22.5" customHeight="1" x14ac:dyDescent="0.35">
      <c r="A722" s="148">
        <v>81</v>
      </c>
      <c r="B722" s="149" t="str">
        <f>IF(C725&lt;&gt;"",C725,"")</f>
        <v>Les poches</v>
      </c>
      <c r="C722" s="77">
        <f>IF(E727&lt;&gt;"",E727,"")</f>
        <v>7.7044259259257952E-2</v>
      </c>
    </row>
    <row r="723" spans="1:27" x14ac:dyDescent="0.2">
      <c r="A723" s="61"/>
      <c r="B723" s="60"/>
      <c r="C723" s="92"/>
      <c r="D723" s="71"/>
      <c r="E723" s="93" t="s">
        <v>0</v>
      </c>
      <c r="F723" s="93"/>
      <c r="G723" s="93"/>
      <c r="H723" s="93"/>
      <c r="I723" s="93"/>
      <c r="K723" s="94" t="s">
        <v>1</v>
      </c>
      <c r="L723" s="95"/>
      <c r="M723" s="95"/>
      <c r="N723" s="60"/>
      <c r="O723" s="96"/>
      <c r="P723" s="60"/>
      <c r="Q723" s="94" t="s">
        <v>2</v>
      </c>
      <c r="R723" s="95"/>
      <c r="S723" s="95"/>
      <c r="T723" s="95"/>
      <c r="U723" s="95"/>
      <c r="V723" s="96"/>
      <c r="W723" s="96"/>
      <c r="X723" s="94" t="s">
        <v>3</v>
      </c>
      <c r="Y723" s="97"/>
      <c r="Z723" s="97"/>
      <c r="AA723" s="98"/>
    </row>
    <row r="724" spans="1:27" x14ac:dyDescent="0.2">
      <c r="A724" s="99" t="s">
        <v>4</v>
      </c>
      <c r="B724" s="100" t="s">
        <v>117</v>
      </c>
      <c r="C724" s="100" t="s">
        <v>118</v>
      </c>
      <c r="D724" s="101" t="s">
        <v>7</v>
      </c>
      <c r="E724" s="102" t="s">
        <v>8</v>
      </c>
      <c r="F724" s="103" t="s">
        <v>4</v>
      </c>
      <c r="G724" s="104"/>
      <c r="H724" s="105" t="s">
        <v>9</v>
      </c>
      <c r="I724" s="106" t="s">
        <v>10</v>
      </c>
      <c r="J724" s="107" t="s">
        <v>119</v>
      </c>
      <c r="K724" s="105" t="s">
        <v>8</v>
      </c>
      <c r="L724" s="108" t="s">
        <v>11</v>
      </c>
      <c r="M724" s="104" t="s">
        <v>4</v>
      </c>
      <c r="N724" s="109"/>
      <c r="O724" s="105" t="s">
        <v>12</v>
      </c>
      <c r="P724" s="109"/>
      <c r="Q724" s="105" t="s">
        <v>8</v>
      </c>
      <c r="R724" s="110" t="s">
        <v>13</v>
      </c>
      <c r="S724" s="104" t="s">
        <v>4</v>
      </c>
      <c r="T724" s="104" t="s">
        <v>14</v>
      </c>
      <c r="U724" s="100" t="s">
        <v>15</v>
      </c>
      <c r="V724" s="105" t="s">
        <v>16</v>
      </c>
      <c r="W724" s="105"/>
      <c r="X724" s="105" t="s">
        <v>8</v>
      </c>
      <c r="Y724" s="110" t="s">
        <v>13</v>
      </c>
      <c r="Z724" s="104" t="s">
        <v>4</v>
      </c>
      <c r="AA724" s="111" t="s">
        <v>17</v>
      </c>
    </row>
    <row r="725" spans="1:27" x14ac:dyDescent="0.2">
      <c r="A725" s="81">
        <v>298</v>
      </c>
      <c r="B725" s="72" t="s">
        <v>452</v>
      </c>
      <c r="C725" s="72" t="s">
        <v>103</v>
      </c>
      <c r="D725" s="81">
        <v>880</v>
      </c>
      <c r="E725" s="78">
        <v>7.7043657407406041E-2</v>
      </c>
      <c r="F725" s="79">
        <v>298</v>
      </c>
      <c r="H725" s="81" t="s">
        <v>9</v>
      </c>
      <c r="I725" s="82" t="s">
        <v>52</v>
      </c>
      <c r="J725" s="83">
        <v>2.9004872685189032E-2</v>
      </c>
      <c r="K725" s="84">
        <v>1.6157106481480277E-2</v>
      </c>
      <c r="L725" s="85">
        <v>2.1542808641973701E-3</v>
      </c>
      <c r="M725" s="86">
        <v>298</v>
      </c>
      <c r="O725" s="88">
        <v>2.6856481481480898E-3</v>
      </c>
      <c r="Q725" s="84">
        <v>3.3738101851851887E-2</v>
      </c>
      <c r="R725" s="89">
        <v>24.700065729619332</v>
      </c>
      <c r="S725" s="86">
        <v>300</v>
      </c>
      <c r="T725" s="86">
        <v>292</v>
      </c>
      <c r="U725" s="87">
        <v>-11</v>
      </c>
      <c r="V725" s="88">
        <v>9.1995370370367979E-4</v>
      </c>
      <c r="X725" s="84">
        <v>2.3542847222222107E-2</v>
      </c>
      <c r="Y725" s="89">
        <v>8.849113761256854</v>
      </c>
      <c r="Z725" s="86">
        <v>303</v>
      </c>
      <c r="AA725" s="90">
        <v>-6</v>
      </c>
    </row>
    <row r="726" spans="1:27" x14ac:dyDescent="0.2">
      <c r="A726" s="81">
        <v>299</v>
      </c>
      <c r="B726" s="72" t="s">
        <v>453</v>
      </c>
      <c r="C726" s="72" t="s">
        <v>103</v>
      </c>
      <c r="D726" s="81">
        <v>878</v>
      </c>
      <c r="E726" s="78">
        <v>7.7044143518517294E-2</v>
      </c>
      <c r="F726" s="79">
        <v>299</v>
      </c>
      <c r="H726" s="81" t="s">
        <v>9</v>
      </c>
      <c r="I726" s="82" t="s">
        <v>52</v>
      </c>
      <c r="J726" s="83">
        <v>2.9005358796300285E-2</v>
      </c>
      <c r="K726" s="84">
        <v>1.6145532407406127E-2</v>
      </c>
      <c r="L726" s="85">
        <v>2.1527376543208168E-3</v>
      </c>
      <c r="M726" s="86">
        <v>299</v>
      </c>
      <c r="O726" s="88">
        <v>2.6147106481481108E-3</v>
      </c>
      <c r="Q726" s="84">
        <v>3.3821527777777805E-2</v>
      </c>
      <c r="R726" s="89">
        <v>24.63913927273472</v>
      </c>
      <c r="S726" s="86">
        <v>304</v>
      </c>
      <c r="T726" s="86">
        <v>293</v>
      </c>
      <c r="U726" s="87">
        <v>-15</v>
      </c>
      <c r="V726" s="88">
        <v>9.0787037037043383E-4</v>
      </c>
      <c r="X726" s="84">
        <v>2.3554502314814818E-2</v>
      </c>
      <c r="Y726" s="89">
        <v>8.8447350977269519</v>
      </c>
      <c r="Z726" s="86">
        <v>306</v>
      </c>
      <c r="AA726" s="90">
        <v>-6</v>
      </c>
    </row>
    <row r="727" spans="1:27" x14ac:dyDescent="0.2">
      <c r="A727" s="81">
        <v>300</v>
      </c>
      <c r="B727" s="72" t="s">
        <v>454</v>
      </c>
      <c r="C727" s="72" t="s">
        <v>103</v>
      </c>
      <c r="D727" s="81">
        <v>879</v>
      </c>
      <c r="E727" s="78">
        <v>7.7044259259257952E-2</v>
      </c>
      <c r="F727" s="79">
        <v>300</v>
      </c>
      <c r="H727" s="81" t="s">
        <v>9</v>
      </c>
      <c r="I727" s="82" t="s">
        <v>52</v>
      </c>
      <c r="J727" s="83">
        <v>2.9005474537040943E-2</v>
      </c>
      <c r="K727" s="84">
        <v>1.6222847222221004E-2</v>
      </c>
      <c r="L727" s="85">
        <v>2.163046296296134E-3</v>
      </c>
      <c r="M727" s="86">
        <v>300</v>
      </c>
      <c r="O727" s="88">
        <v>2.5925231481480626E-3</v>
      </c>
      <c r="Q727" s="84">
        <v>3.3790925925925919E-2</v>
      </c>
      <c r="R727" s="89">
        <v>24.661453052813876</v>
      </c>
      <c r="S727" s="86">
        <v>303</v>
      </c>
      <c r="T727" s="86">
        <v>295</v>
      </c>
      <c r="U727" s="87">
        <v>-10</v>
      </c>
      <c r="V727" s="88">
        <v>8.909259259259894E-4</v>
      </c>
      <c r="X727" s="84">
        <v>2.3547037037036977E-2</v>
      </c>
      <c r="Y727" s="89">
        <v>8.847539204429296</v>
      </c>
      <c r="Z727" s="86">
        <v>304</v>
      </c>
      <c r="AA727" s="90">
        <v>-5</v>
      </c>
    </row>
    <row r="728" spans="1:27" x14ac:dyDescent="0.2">
      <c r="A728" s="81">
        <v>301</v>
      </c>
      <c r="B728" s="72" t="s">
        <v>455</v>
      </c>
      <c r="C728" s="72" t="s">
        <v>103</v>
      </c>
      <c r="D728" s="81">
        <v>876</v>
      </c>
      <c r="E728" s="78">
        <v>7.7046030092591256E-2</v>
      </c>
      <c r="F728" s="79">
        <v>301</v>
      </c>
      <c r="H728" s="81" t="s">
        <v>9</v>
      </c>
      <c r="I728" s="82" t="s">
        <v>52</v>
      </c>
      <c r="J728" s="83">
        <v>2.9007245370374246E-2</v>
      </c>
      <c r="K728" s="84">
        <v>1.6194374999998762E-2</v>
      </c>
      <c r="L728" s="85">
        <v>2.1592499999998349E-3</v>
      </c>
      <c r="M728" s="86">
        <v>301</v>
      </c>
      <c r="O728" s="88">
        <v>2.5899305555555641E-3</v>
      </c>
      <c r="Q728" s="84">
        <v>3.3784050925925957E-2</v>
      </c>
      <c r="R728" s="89">
        <v>24.66647161882625</v>
      </c>
      <c r="S728" s="86">
        <v>302</v>
      </c>
      <c r="T728" s="86">
        <v>291</v>
      </c>
      <c r="U728" s="87">
        <v>-7</v>
      </c>
      <c r="V728" s="88">
        <v>9.1972222222214128E-4</v>
      </c>
      <c r="X728" s="84">
        <v>2.3557951388888831E-2</v>
      </c>
      <c r="Y728" s="89">
        <v>8.8434401571774313</v>
      </c>
      <c r="Z728" s="86">
        <v>308</v>
      </c>
      <c r="AA728" s="90">
        <v>-10</v>
      </c>
    </row>
    <row r="729" spans="1:27" x14ac:dyDescent="0.2">
      <c r="A729" s="81">
        <v>302</v>
      </c>
      <c r="B729" s="72" t="s">
        <v>456</v>
      </c>
      <c r="C729" s="72" t="s">
        <v>103</v>
      </c>
      <c r="D729" s="81">
        <v>877</v>
      </c>
      <c r="E729" s="78">
        <v>7.7050428240739488E-2</v>
      </c>
      <c r="F729" s="79">
        <v>302</v>
      </c>
      <c r="H729" s="81" t="s">
        <v>9</v>
      </c>
      <c r="I729" s="82" t="s">
        <v>52</v>
      </c>
      <c r="J729" s="83">
        <v>2.9011643518522479E-2</v>
      </c>
      <c r="K729" s="84">
        <v>1.4399155092591265E-2</v>
      </c>
      <c r="L729" s="85">
        <v>1.9198873456788353E-3</v>
      </c>
      <c r="M729" s="86">
        <v>302</v>
      </c>
      <c r="O729" s="88">
        <v>4.4292361111111234E-3</v>
      </c>
      <c r="Q729" s="84">
        <v>3.3768449074074169E-2</v>
      </c>
      <c r="R729" s="89">
        <v>24.677868133811558</v>
      </c>
      <c r="S729" s="86">
        <v>301</v>
      </c>
      <c r="T729" s="86">
        <v>294</v>
      </c>
      <c r="U729" s="87">
        <v>-104</v>
      </c>
      <c r="V729" s="88">
        <v>9.0576388888885528E-4</v>
      </c>
      <c r="X729" s="84">
        <v>2.3547824074074075E-2</v>
      </c>
      <c r="Y729" s="89">
        <v>8.8472434938354372</v>
      </c>
      <c r="Z729" s="86">
        <v>305</v>
      </c>
      <c r="AA729" s="90">
        <v>-8</v>
      </c>
    </row>
    <row r="730" spans="1:27" ht="9" customHeight="1" x14ac:dyDescent="0.2"/>
    <row r="731" spans="1:27" ht="22.5" customHeight="1" x14ac:dyDescent="0.35">
      <c r="A731" s="148">
        <v>82</v>
      </c>
      <c r="B731" s="149" t="str">
        <f>IF(C734&lt;&gt;"",C734,"")</f>
        <v>Queen Bees</v>
      </c>
      <c r="C731" s="77">
        <f>IF(E736&lt;&gt;"",E736,"")</f>
        <v>7.880945601851741E-2</v>
      </c>
    </row>
    <row r="732" spans="1:27" x14ac:dyDescent="0.2">
      <c r="A732" s="61"/>
      <c r="B732" s="60"/>
      <c r="C732" s="92"/>
      <c r="D732" s="71"/>
      <c r="E732" s="93" t="s">
        <v>0</v>
      </c>
      <c r="F732" s="93"/>
      <c r="G732" s="93"/>
      <c r="H732" s="93"/>
      <c r="I732" s="93"/>
      <c r="K732" s="94" t="s">
        <v>1</v>
      </c>
      <c r="L732" s="95"/>
      <c r="M732" s="95"/>
      <c r="N732" s="60"/>
      <c r="O732" s="96"/>
      <c r="P732" s="60"/>
      <c r="Q732" s="94" t="s">
        <v>2</v>
      </c>
      <c r="R732" s="95"/>
      <c r="S732" s="95"/>
      <c r="T732" s="95"/>
      <c r="U732" s="95"/>
      <c r="V732" s="96"/>
      <c r="W732" s="96"/>
      <c r="X732" s="94" t="s">
        <v>3</v>
      </c>
      <c r="Y732" s="97"/>
      <c r="Z732" s="97"/>
      <c r="AA732" s="98"/>
    </row>
    <row r="733" spans="1:27" x14ac:dyDescent="0.2">
      <c r="A733" s="99" t="s">
        <v>4</v>
      </c>
      <c r="B733" s="100" t="s">
        <v>117</v>
      </c>
      <c r="C733" s="100" t="s">
        <v>118</v>
      </c>
      <c r="D733" s="101" t="s">
        <v>7</v>
      </c>
      <c r="E733" s="102" t="s">
        <v>8</v>
      </c>
      <c r="F733" s="103" t="s">
        <v>4</v>
      </c>
      <c r="G733" s="104"/>
      <c r="H733" s="105" t="s">
        <v>9</v>
      </c>
      <c r="I733" s="106" t="s">
        <v>10</v>
      </c>
      <c r="J733" s="107" t="s">
        <v>119</v>
      </c>
      <c r="K733" s="105" t="s">
        <v>8</v>
      </c>
      <c r="L733" s="108" t="s">
        <v>11</v>
      </c>
      <c r="M733" s="104" t="s">
        <v>4</v>
      </c>
      <c r="N733" s="109"/>
      <c r="O733" s="105" t="s">
        <v>12</v>
      </c>
      <c r="P733" s="109"/>
      <c r="Q733" s="105" t="s">
        <v>8</v>
      </c>
      <c r="R733" s="110" t="s">
        <v>13</v>
      </c>
      <c r="S733" s="104" t="s">
        <v>4</v>
      </c>
      <c r="T733" s="104" t="s">
        <v>14</v>
      </c>
      <c r="U733" s="100" t="s">
        <v>15</v>
      </c>
      <c r="V733" s="105" t="s">
        <v>16</v>
      </c>
      <c r="W733" s="105"/>
      <c r="X733" s="105" t="s">
        <v>8</v>
      </c>
      <c r="Y733" s="110" t="s">
        <v>13</v>
      </c>
      <c r="Z733" s="104" t="s">
        <v>4</v>
      </c>
      <c r="AA733" s="111" t="s">
        <v>17</v>
      </c>
    </row>
    <row r="734" spans="1:27" x14ac:dyDescent="0.2">
      <c r="A734" s="81">
        <v>303</v>
      </c>
      <c r="B734" s="72" t="s">
        <v>457</v>
      </c>
      <c r="C734" s="72" t="s">
        <v>104</v>
      </c>
      <c r="D734" s="81">
        <v>892</v>
      </c>
      <c r="E734" s="78">
        <v>7.8806516203702603E-2</v>
      </c>
      <c r="F734" s="79">
        <v>303</v>
      </c>
      <c r="H734" s="81" t="s">
        <v>9</v>
      </c>
      <c r="I734" s="82" t="s">
        <v>52</v>
      </c>
      <c r="J734" s="83">
        <v>3.0767731481485594E-2</v>
      </c>
      <c r="K734" s="84">
        <v>2.0749884259258167E-2</v>
      </c>
      <c r="L734" s="85">
        <v>2.7666512345677556E-3</v>
      </c>
      <c r="M734" s="86">
        <v>303</v>
      </c>
      <c r="O734" s="88">
        <v>1.9525694444444408E-3</v>
      </c>
      <c r="Q734" s="84">
        <v>3.3902754629629661E-2</v>
      </c>
      <c r="R734" s="89">
        <v>24.58010690980942</v>
      </c>
      <c r="S734" s="86">
        <v>305</v>
      </c>
      <c r="T734" s="86">
        <v>329</v>
      </c>
      <c r="U734" s="87">
        <v>18</v>
      </c>
      <c r="V734" s="88">
        <v>1.3710995370370682E-3</v>
      </c>
      <c r="X734" s="84">
        <v>2.0830208333333267E-2</v>
      </c>
      <c r="Y734" s="89">
        <v>10.001500225033787</v>
      </c>
      <c r="Z734" s="86">
        <v>210</v>
      </c>
      <c r="AA734" s="90">
        <v>26</v>
      </c>
    </row>
    <row r="735" spans="1:27" x14ac:dyDescent="0.2">
      <c r="A735" s="81">
        <v>304</v>
      </c>
      <c r="B735" s="72" t="s">
        <v>458</v>
      </c>
      <c r="C735" s="72" t="s">
        <v>104</v>
      </c>
      <c r="D735" s="81">
        <v>893</v>
      </c>
      <c r="E735" s="78">
        <v>7.880722222222114E-2</v>
      </c>
      <c r="F735" s="79">
        <v>304</v>
      </c>
      <c r="H735" s="81" t="s">
        <v>9</v>
      </c>
      <c r="I735" s="82" t="s">
        <v>52</v>
      </c>
      <c r="J735" s="83">
        <v>3.0768437500004131E-2</v>
      </c>
      <c r="K735" s="84">
        <v>2.0753067129628544E-2</v>
      </c>
      <c r="L735" s="85">
        <v>2.767075617283806E-3</v>
      </c>
      <c r="M735" s="86">
        <v>304</v>
      </c>
      <c r="O735" s="88">
        <v>1.9561226851851909E-3</v>
      </c>
      <c r="Q735" s="84">
        <v>3.392339120370369E-2</v>
      </c>
      <c r="R735" s="89">
        <v>24.565154124165261</v>
      </c>
      <c r="S735" s="86">
        <v>307</v>
      </c>
      <c r="T735" s="86">
        <v>330</v>
      </c>
      <c r="U735" s="87">
        <v>18</v>
      </c>
      <c r="V735" s="88">
        <v>1.3437384259259444E-3</v>
      </c>
      <c r="X735" s="84">
        <v>2.0830902777777771E-2</v>
      </c>
      <c r="Y735" s="89">
        <v>10.001166802793662</v>
      </c>
      <c r="Z735" s="86">
        <v>211</v>
      </c>
      <c r="AA735" s="90">
        <v>26</v>
      </c>
    </row>
    <row r="736" spans="1:27" x14ac:dyDescent="0.2">
      <c r="A736" s="81">
        <v>305</v>
      </c>
      <c r="B736" s="72" t="s">
        <v>459</v>
      </c>
      <c r="C736" s="72" t="s">
        <v>104</v>
      </c>
      <c r="D736" s="81">
        <v>891</v>
      </c>
      <c r="E736" s="78">
        <v>7.880945601851741E-2</v>
      </c>
      <c r="F736" s="79">
        <v>305</v>
      </c>
      <c r="H736" s="81" t="s">
        <v>9</v>
      </c>
      <c r="I736" s="82" t="s">
        <v>52</v>
      </c>
      <c r="J736" s="83">
        <v>3.07706712963004E-2</v>
      </c>
      <c r="K736" s="84">
        <v>2.0754502314813683E-2</v>
      </c>
      <c r="L736" s="85">
        <v>2.7672669753084911E-3</v>
      </c>
      <c r="M736" s="86">
        <v>305</v>
      </c>
      <c r="O736" s="88">
        <v>1.9732638888889653E-3</v>
      </c>
      <c r="Q736" s="84">
        <v>3.3917662037036944E-2</v>
      </c>
      <c r="R736" s="89">
        <v>24.569303521668488</v>
      </c>
      <c r="S736" s="86">
        <v>306</v>
      </c>
      <c r="T736" s="86">
        <v>331</v>
      </c>
      <c r="U736" s="87">
        <v>18</v>
      </c>
      <c r="V736" s="88">
        <v>1.3322800925926748E-3</v>
      </c>
      <c r="X736" s="84">
        <v>2.0831747685185142E-2</v>
      </c>
      <c r="Y736" s="89">
        <v>10.000761169044555</v>
      </c>
      <c r="Z736" s="86">
        <v>212</v>
      </c>
      <c r="AA736" s="90">
        <v>26</v>
      </c>
    </row>
    <row r="737" spans="1:27" x14ac:dyDescent="0.2">
      <c r="A737" s="81">
        <v>453</v>
      </c>
      <c r="B737" s="72" t="s">
        <v>140</v>
      </c>
      <c r="C737" s="72" t="s">
        <v>104</v>
      </c>
      <c r="D737" s="81">
        <v>894</v>
      </c>
      <c r="E737" s="78" t="s">
        <v>124</v>
      </c>
      <c r="F737" s="79">
        <v>453</v>
      </c>
      <c r="H737" s="81" t="s">
        <v>9</v>
      </c>
      <c r="I737" s="82" t="s">
        <v>52</v>
      </c>
      <c r="J737" s="83" t="s">
        <v>124</v>
      </c>
      <c r="K737" s="84" t="s">
        <v>124</v>
      </c>
      <c r="L737" s="85" t="s">
        <v>124</v>
      </c>
      <c r="M737" s="86">
        <v>453</v>
      </c>
      <c r="O737" s="88" t="s">
        <v>124</v>
      </c>
      <c r="Q737" s="84" t="s">
        <v>124</v>
      </c>
      <c r="R737" s="89" t="s">
        <v>124</v>
      </c>
      <c r="S737" s="86">
        <v>453</v>
      </c>
      <c r="T737" s="86">
        <v>453</v>
      </c>
      <c r="U737" s="87">
        <v>0</v>
      </c>
      <c r="V737" s="88" t="s">
        <v>124</v>
      </c>
      <c r="X737" s="84" t="s">
        <v>124</v>
      </c>
      <c r="Y737" s="89" t="s">
        <v>124</v>
      </c>
      <c r="Z737" s="86">
        <v>453</v>
      </c>
      <c r="AA737" s="90">
        <v>0</v>
      </c>
    </row>
    <row r="738" spans="1:27" x14ac:dyDescent="0.2">
      <c r="A738" s="81">
        <v>454</v>
      </c>
      <c r="B738" s="72" t="s">
        <v>140</v>
      </c>
      <c r="C738" s="72" t="s">
        <v>104</v>
      </c>
      <c r="D738" s="81">
        <v>895</v>
      </c>
      <c r="E738" s="78" t="s">
        <v>124</v>
      </c>
      <c r="F738" s="79">
        <v>454</v>
      </c>
      <c r="H738" s="81" t="s">
        <v>9</v>
      </c>
      <c r="I738" s="82" t="s">
        <v>52</v>
      </c>
      <c r="J738" s="83" t="s">
        <v>124</v>
      </c>
      <c r="K738" s="84" t="s">
        <v>124</v>
      </c>
      <c r="L738" s="85" t="s">
        <v>124</v>
      </c>
      <c r="M738" s="86">
        <v>454</v>
      </c>
      <c r="O738" s="88" t="s">
        <v>124</v>
      </c>
      <c r="Q738" s="84" t="s">
        <v>124</v>
      </c>
      <c r="R738" s="89" t="s">
        <v>124</v>
      </c>
      <c r="S738" s="86">
        <v>454</v>
      </c>
      <c r="T738" s="86">
        <v>454</v>
      </c>
      <c r="U738" s="87">
        <v>0</v>
      </c>
      <c r="V738" s="88" t="s">
        <v>124</v>
      </c>
      <c r="X738" s="84" t="s">
        <v>124</v>
      </c>
      <c r="Y738" s="89" t="s">
        <v>124</v>
      </c>
      <c r="Z738" s="86">
        <v>454</v>
      </c>
      <c r="AA738" s="90">
        <v>0</v>
      </c>
    </row>
    <row r="739" spans="1:27" ht="9" customHeight="1" x14ac:dyDescent="0.2"/>
    <row r="740" spans="1:27" ht="22.5" customHeight="1" x14ac:dyDescent="0.35">
      <c r="A740" s="148">
        <v>83</v>
      </c>
      <c r="B740" s="149" t="str">
        <f>IF(C743&lt;&gt;"",C743,"")</f>
        <v>Team Plaisir</v>
      </c>
      <c r="C740" s="77">
        <f>IF(E745&lt;&gt;"",E745,"")</f>
        <v>7.9055358796295438E-2</v>
      </c>
    </row>
    <row r="741" spans="1:27" x14ac:dyDescent="0.2">
      <c r="A741" s="61"/>
      <c r="B741" s="60"/>
      <c r="C741" s="92"/>
      <c r="D741" s="71"/>
      <c r="E741" s="93" t="s">
        <v>0</v>
      </c>
      <c r="F741" s="93"/>
      <c r="G741" s="93"/>
      <c r="H741" s="93"/>
      <c r="I741" s="93"/>
      <c r="K741" s="94" t="s">
        <v>1</v>
      </c>
      <c r="L741" s="95"/>
      <c r="M741" s="95"/>
      <c r="N741" s="60"/>
      <c r="O741" s="96"/>
      <c r="P741" s="60"/>
      <c r="Q741" s="94" t="s">
        <v>2</v>
      </c>
      <c r="R741" s="95"/>
      <c r="S741" s="95"/>
      <c r="T741" s="95"/>
      <c r="U741" s="95"/>
      <c r="V741" s="96"/>
      <c r="W741" s="96"/>
      <c r="X741" s="94" t="s">
        <v>3</v>
      </c>
      <c r="Y741" s="97"/>
      <c r="Z741" s="97"/>
      <c r="AA741" s="98"/>
    </row>
    <row r="742" spans="1:27" x14ac:dyDescent="0.2">
      <c r="A742" s="99" t="s">
        <v>4</v>
      </c>
      <c r="B742" s="100" t="s">
        <v>117</v>
      </c>
      <c r="C742" s="100" t="s">
        <v>118</v>
      </c>
      <c r="D742" s="101" t="s">
        <v>7</v>
      </c>
      <c r="E742" s="102" t="s">
        <v>8</v>
      </c>
      <c r="F742" s="103" t="s">
        <v>4</v>
      </c>
      <c r="G742" s="104"/>
      <c r="H742" s="105" t="s">
        <v>9</v>
      </c>
      <c r="I742" s="106" t="s">
        <v>10</v>
      </c>
      <c r="J742" s="107" t="s">
        <v>119</v>
      </c>
      <c r="K742" s="105" t="s">
        <v>8</v>
      </c>
      <c r="L742" s="108" t="s">
        <v>11</v>
      </c>
      <c r="M742" s="104" t="s">
        <v>4</v>
      </c>
      <c r="N742" s="109"/>
      <c r="O742" s="105" t="s">
        <v>12</v>
      </c>
      <c r="P742" s="109"/>
      <c r="Q742" s="105" t="s">
        <v>8</v>
      </c>
      <c r="R742" s="110" t="s">
        <v>13</v>
      </c>
      <c r="S742" s="104" t="s">
        <v>4</v>
      </c>
      <c r="T742" s="104" t="s">
        <v>14</v>
      </c>
      <c r="U742" s="100" t="s">
        <v>15</v>
      </c>
      <c r="V742" s="105" t="s">
        <v>16</v>
      </c>
      <c r="W742" s="105"/>
      <c r="X742" s="105" t="s">
        <v>8</v>
      </c>
      <c r="Y742" s="110" t="s">
        <v>13</v>
      </c>
      <c r="Z742" s="104" t="s">
        <v>4</v>
      </c>
      <c r="AA742" s="111" t="s">
        <v>17</v>
      </c>
    </row>
    <row r="743" spans="1:27" x14ac:dyDescent="0.2">
      <c r="A743" s="81">
        <v>307</v>
      </c>
      <c r="B743" s="72" t="s">
        <v>460</v>
      </c>
      <c r="C743" s="72" t="s">
        <v>105</v>
      </c>
      <c r="D743" s="81">
        <v>915</v>
      </c>
      <c r="E743" s="78">
        <v>7.9044016203702716E-2</v>
      </c>
      <c r="F743" s="79">
        <v>307</v>
      </c>
      <c r="H743" s="81" t="s">
        <v>9</v>
      </c>
      <c r="I743" s="82" t="s">
        <v>52</v>
      </c>
      <c r="J743" s="83">
        <v>3.1005231481485707E-2</v>
      </c>
      <c r="K743" s="84">
        <v>1.7712731481480559E-2</v>
      </c>
      <c r="L743" s="85">
        <v>2.3616975308640748E-3</v>
      </c>
      <c r="M743" s="86">
        <v>307</v>
      </c>
      <c r="O743" s="88">
        <v>3.042962962963025E-3</v>
      </c>
      <c r="Q743" s="84">
        <v>3.3293217592592628E-2</v>
      </c>
      <c r="R743" s="89">
        <v>25.030123057818862</v>
      </c>
      <c r="S743" s="86">
        <v>291</v>
      </c>
      <c r="T743" s="86">
        <v>312</v>
      </c>
      <c r="U743" s="87">
        <v>6</v>
      </c>
      <c r="V743" s="88" t="s">
        <v>124</v>
      </c>
      <c r="X743" s="84" t="s">
        <v>124</v>
      </c>
      <c r="Y743" s="89" t="s">
        <v>124</v>
      </c>
      <c r="Z743" s="86">
        <v>344</v>
      </c>
      <c r="AA743" s="90">
        <v>5</v>
      </c>
    </row>
    <row r="744" spans="1:27" x14ac:dyDescent="0.2">
      <c r="A744" s="81">
        <v>308</v>
      </c>
      <c r="B744" s="72" t="s">
        <v>461</v>
      </c>
      <c r="C744" s="72" t="s">
        <v>105</v>
      </c>
      <c r="D744" s="81">
        <v>914</v>
      </c>
      <c r="E744" s="78">
        <v>7.9053981481480573E-2</v>
      </c>
      <c r="F744" s="79">
        <v>308</v>
      </c>
      <c r="H744" s="81" t="s">
        <v>9</v>
      </c>
      <c r="I744" s="82" t="s">
        <v>52</v>
      </c>
      <c r="J744" s="83">
        <v>3.1015196759263564E-2</v>
      </c>
      <c r="K744" s="84">
        <v>1.7721099537036156E-2</v>
      </c>
      <c r="L744" s="85">
        <v>2.3628132716048207E-3</v>
      </c>
      <c r="M744" s="86">
        <v>308</v>
      </c>
      <c r="O744" s="88">
        <v>3.3531134259259243E-3</v>
      </c>
      <c r="Q744" s="84">
        <v>3.3000428240740676E-2</v>
      </c>
      <c r="R744" s="89">
        <v>25.25219755495602</v>
      </c>
      <c r="S744" s="86">
        <v>284</v>
      </c>
      <c r="T744" s="86">
        <v>314</v>
      </c>
      <c r="U744" s="87">
        <v>6</v>
      </c>
      <c r="V744" s="88">
        <v>1.2690046296297552E-3</v>
      </c>
      <c r="X744" s="84">
        <v>2.3710335648148062E-2</v>
      </c>
      <c r="Y744" s="89">
        <v>8.7866041385882099</v>
      </c>
      <c r="Z744" s="86">
        <v>310</v>
      </c>
      <c r="AA744" s="90">
        <v>6</v>
      </c>
    </row>
    <row r="745" spans="1:27" x14ac:dyDescent="0.2">
      <c r="A745" s="81">
        <v>309</v>
      </c>
      <c r="B745" s="72" t="s">
        <v>462</v>
      </c>
      <c r="C745" s="72" t="s">
        <v>105</v>
      </c>
      <c r="D745" s="81">
        <v>912</v>
      </c>
      <c r="E745" s="78">
        <v>7.9055358796295438E-2</v>
      </c>
      <c r="F745" s="79">
        <v>309</v>
      </c>
      <c r="H745" s="81" t="s">
        <v>9</v>
      </c>
      <c r="I745" s="82" t="s">
        <v>52</v>
      </c>
      <c r="J745" s="83">
        <v>3.1016574074078429E-2</v>
      </c>
      <c r="K745" s="84">
        <v>1.772614583333243E-2</v>
      </c>
      <c r="L745" s="85">
        <v>2.3634861111109908E-3</v>
      </c>
      <c r="M745" s="86">
        <v>309</v>
      </c>
      <c r="O745" s="88">
        <v>3.3786226851851842E-3</v>
      </c>
      <c r="Q745" s="84">
        <v>3.2962187500000018E-2</v>
      </c>
      <c r="R745" s="89">
        <v>25.281493630643684</v>
      </c>
      <c r="S745" s="86">
        <v>282</v>
      </c>
      <c r="T745" s="86">
        <v>313</v>
      </c>
      <c r="U745" s="87">
        <v>8</v>
      </c>
      <c r="V745" s="88">
        <v>1.3301620370370637E-3</v>
      </c>
      <c r="X745" s="84">
        <v>2.3658240740740744E-2</v>
      </c>
      <c r="Y745" s="89">
        <v>8.8059520408283056</v>
      </c>
      <c r="Z745" s="86">
        <v>309</v>
      </c>
      <c r="AA745" s="90">
        <v>4</v>
      </c>
    </row>
    <row r="746" spans="1:27" x14ac:dyDescent="0.2">
      <c r="A746" s="81">
        <v>310</v>
      </c>
      <c r="B746" s="72" t="s">
        <v>463</v>
      </c>
      <c r="C746" s="72" t="s">
        <v>105</v>
      </c>
      <c r="D746" s="81">
        <v>913</v>
      </c>
      <c r="E746" s="78">
        <v>7.9059305555554737E-2</v>
      </c>
      <c r="F746" s="79">
        <v>310</v>
      </c>
      <c r="H746" s="81" t="s">
        <v>9</v>
      </c>
      <c r="I746" s="82" t="s">
        <v>52</v>
      </c>
      <c r="J746" s="83">
        <v>3.1020520833337728E-2</v>
      </c>
      <c r="K746" s="84">
        <v>1.7715810185184311E-2</v>
      </c>
      <c r="L746" s="85">
        <v>2.3621080246912416E-3</v>
      </c>
      <c r="M746" s="86">
        <v>310</v>
      </c>
      <c r="O746" s="88">
        <v>3.3679166666665816E-3</v>
      </c>
      <c r="Q746" s="84">
        <v>3.3023622685185217E-2</v>
      </c>
      <c r="R746" s="89">
        <v>25.234461442268611</v>
      </c>
      <c r="S746" s="86">
        <v>285</v>
      </c>
      <c r="T746" s="86">
        <v>315</v>
      </c>
      <c r="U746" s="87">
        <v>4</v>
      </c>
      <c r="V746" s="88">
        <v>1.2404745370371284E-3</v>
      </c>
      <c r="X746" s="84">
        <v>2.37114814814815E-2</v>
      </c>
      <c r="Y746" s="89">
        <v>8.786179534840123</v>
      </c>
      <c r="Z746" s="86">
        <v>311</v>
      </c>
      <c r="AA746" s="90">
        <v>5</v>
      </c>
    </row>
    <row r="747" spans="1:27" x14ac:dyDescent="0.2">
      <c r="A747" s="81">
        <v>334</v>
      </c>
      <c r="B747" s="72" t="s">
        <v>464</v>
      </c>
      <c r="C747" s="72" t="s">
        <v>105</v>
      </c>
      <c r="D747" s="81">
        <v>911</v>
      </c>
      <c r="E747" s="78">
        <v>8.3772361111110194E-2</v>
      </c>
      <c r="F747" s="79">
        <v>334</v>
      </c>
      <c r="H747" s="81" t="s">
        <v>9</v>
      </c>
      <c r="I747" s="82" t="s">
        <v>52</v>
      </c>
      <c r="J747" s="83">
        <v>3.5733576388893185E-2</v>
      </c>
      <c r="K747" s="84">
        <v>1.7810729166665817E-2</v>
      </c>
      <c r="L747" s="85">
        <v>2.3747638888887757E-3</v>
      </c>
      <c r="M747" s="86">
        <v>334</v>
      </c>
      <c r="O747" s="88">
        <v>3.2880324074073819E-3</v>
      </c>
      <c r="Q747" s="84">
        <v>3.306032407407411E-2</v>
      </c>
      <c r="R747" s="89">
        <v>25.206447809349605</v>
      </c>
      <c r="S747" s="86">
        <v>286</v>
      </c>
      <c r="T747" s="86">
        <v>316</v>
      </c>
      <c r="U747" s="87">
        <v>6</v>
      </c>
      <c r="V747" s="88">
        <v>1.2250810185184813E-3</v>
      </c>
      <c r="X747" s="84">
        <v>2.8388194444444403E-2</v>
      </c>
      <c r="Y747" s="89">
        <v>7.3387313779691388</v>
      </c>
      <c r="Z747" s="86">
        <v>334</v>
      </c>
      <c r="AA747" s="90">
        <v>-18</v>
      </c>
    </row>
    <row r="748" spans="1:27" ht="9" customHeight="1" x14ac:dyDescent="0.2"/>
    <row r="749" spans="1:27" ht="22.5" customHeight="1" x14ac:dyDescent="0.35">
      <c r="A749" s="148">
        <v>84</v>
      </c>
      <c r="B749" s="149" t="str">
        <f>IF(C752&lt;&gt;"",C752,"")</f>
        <v>LES GENS (RE)FONCENT</v>
      </c>
      <c r="C749" s="77">
        <f>IF(E754&lt;&gt;"",E754,"")</f>
        <v>7.9664409722220775E-2</v>
      </c>
    </row>
    <row r="750" spans="1:27" x14ac:dyDescent="0.2">
      <c r="A750" s="61"/>
      <c r="B750" s="60"/>
      <c r="C750" s="92"/>
      <c r="D750" s="71"/>
      <c r="E750" s="93" t="s">
        <v>0</v>
      </c>
      <c r="F750" s="93"/>
      <c r="G750" s="93"/>
      <c r="H750" s="93"/>
      <c r="I750" s="93"/>
      <c r="K750" s="94" t="s">
        <v>1</v>
      </c>
      <c r="L750" s="95"/>
      <c r="M750" s="95"/>
      <c r="N750" s="60"/>
      <c r="O750" s="96"/>
      <c r="P750" s="60"/>
      <c r="Q750" s="94" t="s">
        <v>2</v>
      </c>
      <c r="R750" s="95"/>
      <c r="S750" s="95"/>
      <c r="T750" s="95"/>
      <c r="U750" s="95"/>
      <c r="V750" s="96"/>
      <c r="W750" s="96"/>
      <c r="X750" s="94" t="s">
        <v>3</v>
      </c>
      <c r="Y750" s="97"/>
      <c r="Z750" s="97"/>
      <c r="AA750" s="98"/>
    </row>
    <row r="751" spans="1:27" x14ac:dyDescent="0.2">
      <c r="A751" s="99" t="s">
        <v>4</v>
      </c>
      <c r="B751" s="100" t="s">
        <v>117</v>
      </c>
      <c r="C751" s="100" t="s">
        <v>118</v>
      </c>
      <c r="D751" s="101" t="s">
        <v>7</v>
      </c>
      <c r="E751" s="102" t="s">
        <v>8</v>
      </c>
      <c r="F751" s="103" t="s">
        <v>4</v>
      </c>
      <c r="G751" s="104"/>
      <c r="H751" s="105" t="s">
        <v>9</v>
      </c>
      <c r="I751" s="106" t="s">
        <v>10</v>
      </c>
      <c r="J751" s="107" t="s">
        <v>119</v>
      </c>
      <c r="K751" s="105" t="s">
        <v>8</v>
      </c>
      <c r="L751" s="108" t="s">
        <v>11</v>
      </c>
      <c r="M751" s="104" t="s">
        <v>4</v>
      </c>
      <c r="N751" s="109"/>
      <c r="O751" s="105" t="s">
        <v>12</v>
      </c>
      <c r="P751" s="109"/>
      <c r="Q751" s="105" t="s">
        <v>8</v>
      </c>
      <c r="R751" s="110" t="s">
        <v>13</v>
      </c>
      <c r="S751" s="104" t="s">
        <v>4</v>
      </c>
      <c r="T751" s="104" t="s">
        <v>14</v>
      </c>
      <c r="U751" s="100" t="s">
        <v>15</v>
      </c>
      <c r="V751" s="105" t="s">
        <v>16</v>
      </c>
      <c r="W751" s="105"/>
      <c r="X751" s="105" t="s">
        <v>8</v>
      </c>
      <c r="Y751" s="110" t="s">
        <v>13</v>
      </c>
      <c r="Z751" s="104" t="s">
        <v>4</v>
      </c>
      <c r="AA751" s="111" t="s">
        <v>17</v>
      </c>
    </row>
    <row r="752" spans="1:27" x14ac:dyDescent="0.2">
      <c r="A752" s="81">
        <v>311</v>
      </c>
      <c r="B752" s="72" t="s">
        <v>465</v>
      </c>
      <c r="C752" s="72" t="s">
        <v>106</v>
      </c>
      <c r="D752" s="81">
        <v>857</v>
      </c>
      <c r="E752" s="78">
        <v>7.966311342592447E-2</v>
      </c>
      <c r="F752" s="79">
        <v>311</v>
      </c>
      <c r="H752" s="81" t="s">
        <v>9</v>
      </c>
      <c r="I752" s="82" t="s">
        <v>52</v>
      </c>
      <c r="J752" s="83">
        <v>3.1624328703707461E-2</v>
      </c>
      <c r="K752" s="84">
        <v>2.0293807870368941E-2</v>
      </c>
      <c r="L752" s="85">
        <v>2.7058410493825255E-3</v>
      </c>
      <c r="M752" s="86">
        <v>311</v>
      </c>
      <c r="O752" s="88">
        <v>2.9328240740740252E-3</v>
      </c>
      <c r="Q752" s="84">
        <v>3.0416898148148186E-2</v>
      </c>
      <c r="R752" s="89">
        <v>27.397051772817523</v>
      </c>
      <c r="S752" s="86">
        <v>187</v>
      </c>
      <c r="T752" s="86">
        <v>311</v>
      </c>
      <c r="U752" s="87">
        <v>33</v>
      </c>
      <c r="V752" s="88">
        <v>1.1063194444443925E-3</v>
      </c>
      <c r="X752" s="84">
        <v>2.4913263888888926E-2</v>
      </c>
      <c r="Y752" s="89">
        <v>8.3623460283037403</v>
      </c>
      <c r="Z752" s="86">
        <v>319</v>
      </c>
      <c r="AA752" s="90">
        <v>0</v>
      </c>
    </row>
    <row r="753" spans="1:27" x14ac:dyDescent="0.2">
      <c r="A753" s="81">
        <v>312</v>
      </c>
      <c r="B753" s="72" t="s">
        <v>466</v>
      </c>
      <c r="C753" s="72" t="s">
        <v>106</v>
      </c>
      <c r="D753" s="81">
        <v>856</v>
      </c>
      <c r="E753" s="78">
        <v>7.9663333333331865E-2</v>
      </c>
      <c r="F753" s="79">
        <v>312</v>
      </c>
      <c r="H753" s="81" t="s">
        <v>9</v>
      </c>
      <c r="I753" s="82" t="s">
        <v>52</v>
      </c>
      <c r="J753" s="83">
        <v>3.1624548611114855E-2</v>
      </c>
      <c r="K753" s="84">
        <v>2.0323483796294783E-2</v>
      </c>
      <c r="L753" s="85">
        <v>2.7097978395059712E-3</v>
      </c>
      <c r="M753" s="86">
        <v>312</v>
      </c>
      <c r="O753" s="88">
        <v>2.8907986111111894E-3</v>
      </c>
      <c r="Q753" s="84">
        <v>3.0369976851851832E-2</v>
      </c>
      <c r="R753" s="89">
        <v>27.439379930989976</v>
      </c>
      <c r="S753" s="86">
        <v>184</v>
      </c>
      <c r="T753" s="86">
        <v>310</v>
      </c>
      <c r="U753" s="87">
        <v>35</v>
      </c>
      <c r="V753" s="88">
        <v>1.1439120370370093E-3</v>
      </c>
      <c r="X753" s="84">
        <v>2.4935162037037051E-2</v>
      </c>
      <c r="Y753" s="89">
        <v>8.3550021862255672</v>
      </c>
      <c r="Z753" s="86">
        <v>321</v>
      </c>
      <c r="AA753" s="90">
        <v>-2</v>
      </c>
    </row>
    <row r="754" spans="1:27" x14ac:dyDescent="0.2">
      <c r="A754" s="81">
        <v>313</v>
      </c>
      <c r="B754" s="72" t="s">
        <v>467</v>
      </c>
      <c r="C754" s="72" t="s">
        <v>106</v>
      </c>
      <c r="D754" s="81">
        <v>858</v>
      </c>
      <c r="E754" s="78">
        <v>7.9664409722220775E-2</v>
      </c>
      <c r="F754" s="79">
        <v>313</v>
      </c>
      <c r="H754" s="81" t="s">
        <v>9</v>
      </c>
      <c r="I754" s="82" t="s">
        <v>52</v>
      </c>
      <c r="J754" s="83">
        <v>3.1625625000003765E-2</v>
      </c>
      <c r="K754" s="84">
        <v>2.0360590277776369E-2</v>
      </c>
      <c r="L754" s="85">
        <v>2.7147453703701826E-3</v>
      </c>
      <c r="M754" s="86">
        <v>313</v>
      </c>
      <c r="O754" s="88">
        <v>2.8426620370369804E-3</v>
      </c>
      <c r="Q754" s="84">
        <v>3.0300196759259213E-2</v>
      </c>
      <c r="R754" s="89">
        <v>27.50257168144234</v>
      </c>
      <c r="S754" s="86">
        <v>181</v>
      </c>
      <c r="T754" s="86">
        <v>309</v>
      </c>
      <c r="U754" s="87">
        <v>37</v>
      </c>
      <c r="V754" s="88">
        <v>1.2343518518518337E-3</v>
      </c>
      <c r="X754" s="84">
        <v>2.4926608796296379E-2</v>
      </c>
      <c r="Y754" s="89">
        <v>8.3578690962682298</v>
      </c>
      <c r="Z754" s="86">
        <v>320</v>
      </c>
      <c r="AA754" s="90">
        <v>-4</v>
      </c>
    </row>
    <row r="755" spans="1:27" x14ac:dyDescent="0.2">
      <c r="A755" s="81">
        <v>444</v>
      </c>
      <c r="B755" s="72" t="s">
        <v>140</v>
      </c>
      <c r="C755" s="72" t="s">
        <v>106</v>
      </c>
      <c r="D755" s="81">
        <v>859</v>
      </c>
      <c r="E755" s="78" t="s">
        <v>124</v>
      </c>
      <c r="F755" s="79">
        <v>444</v>
      </c>
      <c r="H755" s="81" t="s">
        <v>9</v>
      </c>
      <c r="I755" s="82" t="s">
        <v>52</v>
      </c>
      <c r="J755" s="83" t="s">
        <v>124</v>
      </c>
      <c r="K755" s="84" t="s">
        <v>124</v>
      </c>
      <c r="L755" s="85" t="s">
        <v>124</v>
      </c>
      <c r="M755" s="86">
        <v>444</v>
      </c>
      <c r="O755" s="88" t="s">
        <v>124</v>
      </c>
      <c r="Q755" s="84" t="s">
        <v>124</v>
      </c>
      <c r="R755" s="89" t="s">
        <v>124</v>
      </c>
      <c r="S755" s="86">
        <v>444</v>
      </c>
      <c r="T755" s="86">
        <v>444</v>
      </c>
      <c r="U755" s="87">
        <v>0</v>
      </c>
      <c r="V755" s="88" t="s">
        <v>124</v>
      </c>
      <c r="X755" s="84" t="s">
        <v>124</v>
      </c>
      <c r="Y755" s="89" t="s">
        <v>124</v>
      </c>
      <c r="Z755" s="86">
        <v>444</v>
      </c>
      <c r="AA755" s="90">
        <v>0</v>
      </c>
    </row>
    <row r="756" spans="1:27" x14ac:dyDescent="0.2">
      <c r="A756" s="81">
        <v>445</v>
      </c>
      <c r="B756" s="72" t="s">
        <v>140</v>
      </c>
      <c r="C756" s="72" t="s">
        <v>106</v>
      </c>
      <c r="D756" s="81">
        <v>860</v>
      </c>
      <c r="E756" s="78" t="s">
        <v>124</v>
      </c>
      <c r="F756" s="79">
        <v>445</v>
      </c>
      <c r="H756" s="81" t="s">
        <v>9</v>
      </c>
      <c r="I756" s="82" t="s">
        <v>52</v>
      </c>
      <c r="J756" s="83" t="s">
        <v>124</v>
      </c>
      <c r="K756" s="84" t="s">
        <v>124</v>
      </c>
      <c r="L756" s="85" t="s">
        <v>124</v>
      </c>
      <c r="M756" s="86">
        <v>445</v>
      </c>
      <c r="O756" s="88" t="s">
        <v>124</v>
      </c>
      <c r="Q756" s="84" t="s">
        <v>124</v>
      </c>
      <c r="R756" s="89" t="s">
        <v>124</v>
      </c>
      <c r="S756" s="86">
        <v>445</v>
      </c>
      <c r="T756" s="86">
        <v>445</v>
      </c>
      <c r="U756" s="87">
        <v>0</v>
      </c>
      <c r="V756" s="88" t="s">
        <v>124</v>
      </c>
      <c r="X756" s="84" t="s">
        <v>124</v>
      </c>
      <c r="Y756" s="89" t="s">
        <v>124</v>
      </c>
      <c r="Z756" s="86">
        <v>445</v>
      </c>
      <c r="AA756" s="90">
        <v>0</v>
      </c>
    </row>
    <row r="758" spans="1:27" ht="22.5" customHeight="1" x14ac:dyDescent="0.35">
      <c r="A758" s="148">
        <v>85</v>
      </c>
      <c r="B758" s="149" t="str">
        <f>IF(C761&lt;&gt;"",C761,"")</f>
        <v>Les Trottinettes en Furie !</v>
      </c>
      <c r="C758" s="77">
        <f>IF(E763&lt;&gt;"",E763,"")</f>
        <v>8.0041956018517268E-2</v>
      </c>
    </row>
    <row r="759" spans="1:27" x14ac:dyDescent="0.2">
      <c r="A759" s="61"/>
      <c r="B759" s="60"/>
      <c r="C759" s="92"/>
      <c r="D759" s="71"/>
      <c r="E759" s="93" t="s">
        <v>0</v>
      </c>
      <c r="F759" s="93"/>
      <c r="G759" s="93"/>
      <c r="H759" s="93"/>
      <c r="I759" s="93"/>
      <c r="K759" s="94" t="s">
        <v>1</v>
      </c>
      <c r="L759" s="95"/>
      <c r="M759" s="95"/>
      <c r="N759" s="60"/>
      <c r="O759" s="96"/>
      <c r="P759" s="60"/>
      <c r="Q759" s="94" t="s">
        <v>2</v>
      </c>
      <c r="R759" s="95"/>
      <c r="S759" s="95"/>
      <c r="T759" s="95"/>
      <c r="U759" s="95"/>
      <c r="V759" s="96"/>
      <c r="W759" s="96"/>
      <c r="X759" s="94" t="s">
        <v>3</v>
      </c>
      <c r="Y759" s="97"/>
      <c r="Z759" s="97"/>
      <c r="AA759" s="98"/>
    </row>
    <row r="760" spans="1:27" x14ac:dyDescent="0.2">
      <c r="A760" s="99" t="s">
        <v>4</v>
      </c>
      <c r="B760" s="100" t="s">
        <v>117</v>
      </c>
      <c r="C760" s="100" t="s">
        <v>118</v>
      </c>
      <c r="D760" s="101" t="s">
        <v>7</v>
      </c>
      <c r="E760" s="102" t="s">
        <v>8</v>
      </c>
      <c r="F760" s="103" t="s">
        <v>4</v>
      </c>
      <c r="G760" s="104"/>
      <c r="H760" s="105" t="s">
        <v>9</v>
      </c>
      <c r="I760" s="106" t="s">
        <v>10</v>
      </c>
      <c r="J760" s="107" t="s">
        <v>119</v>
      </c>
      <c r="K760" s="105" t="s">
        <v>8</v>
      </c>
      <c r="L760" s="108" t="s">
        <v>11</v>
      </c>
      <c r="M760" s="104" t="s">
        <v>4</v>
      </c>
      <c r="N760" s="109"/>
      <c r="O760" s="105" t="s">
        <v>12</v>
      </c>
      <c r="P760" s="109"/>
      <c r="Q760" s="105" t="s">
        <v>8</v>
      </c>
      <c r="R760" s="110" t="s">
        <v>13</v>
      </c>
      <c r="S760" s="104" t="s">
        <v>4</v>
      </c>
      <c r="T760" s="104" t="s">
        <v>14</v>
      </c>
      <c r="U760" s="100" t="s">
        <v>15</v>
      </c>
      <c r="V760" s="105" t="s">
        <v>16</v>
      </c>
      <c r="W760" s="105"/>
      <c r="X760" s="105" t="s">
        <v>8</v>
      </c>
      <c r="Y760" s="110" t="s">
        <v>13</v>
      </c>
      <c r="Z760" s="104" t="s">
        <v>4</v>
      </c>
      <c r="AA760" s="111" t="s">
        <v>17</v>
      </c>
    </row>
    <row r="761" spans="1:27" x14ac:dyDescent="0.2">
      <c r="A761" s="81">
        <v>314</v>
      </c>
      <c r="B761" s="72" t="s">
        <v>468</v>
      </c>
      <c r="C761" s="72" t="s">
        <v>107</v>
      </c>
      <c r="D761" s="81">
        <v>886</v>
      </c>
      <c r="E761" s="78">
        <v>8.0026979166665568E-2</v>
      </c>
      <c r="F761" s="79">
        <v>314</v>
      </c>
      <c r="H761" s="81" t="s">
        <v>9</v>
      </c>
      <c r="I761" s="82" t="s">
        <v>52</v>
      </c>
      <c r="J761" s="83">
        <v>3.1988194444448559E-2</v>
      </c>
      <c r="K761" s="84">
        <v>1.5335497685184052E-2</v>
      </c>
      <c r="L761" s="85">
        <v>2.0447330246912069E-3</v>
      </c>
      <c r="M761" s="86">
        <v>314</v>
      </c>
      <c r="O761" s="88">
        <v>4.8532291666666394E-3</v>
      </c>
      <c r="Q761" s="84">
        <v>3.4419548611111073E-2</v>
      </c>
      <c r="R761" s="89">
        <v>24.211047702825557</v>
      </c>
      <c r="S761" s="86">
        <v>310</v>
      </c>
      <c r="T761" s="86">
        <v>319</v>
      </c>
      <c r="U761" s="87">
        <v>-86</v>
      </c>
      <c r="V761" s="88">
        <v>1.1523263888889579E-3</v>
      </c>
      <c r="X761" s="84">
        <v>2.4266377314814846E-2</v>
      </c>
      <c r="Y761" s="89">
        <v>8.5852672045177467</v>
      </c>
      <c r="Z761" s="86">
        <v>316</v>
      </c>
      <c r="AA761" s="90">
        <v>5</v>
      </c>
    </row>
    <row r="762" spans="1:27" x14ac:dyDescent="0.2">
      <c r="A762" s="81">
        <v>315</v>
      </c>
      <c r="B762" s="72" t="s">
        <v>469</v>
      </c>
      <c r="C762" s="72" t="s">
        <v>107</v>
      </c>
      <c r="D762" s="81">
        <v>888</v>
      </c>
      <c r="E762" s="78">
        <v>8.003964120370255E-2</v>
      </c>
      <c r="F762" s="79">
        <v>315</v>
      </c>
      <c r="H762" s="81" t="s">
        <v>9</v>
      </c>
      <c r="I762" s="82" t="s">
        <v>52</v>
      </c>
      <c r="J762" s="83">
        <v>3.200085648148554E-2</v>
      </c>
      <c r="K762" s="84">
        <v>1.8842870370369247E-2</v>
      </c>
      <c r="L762" s="85">
        <v>2.512382716049233E-3</v>
      </c>
      <c r="M762" s="86">
        <v>315</v>
      </c>
      <c r="O762" s="88">
        <v>1.3750347222222237E-3</v>
      </c>
      <c r="Q762" s="84">
        <v>3.4292754629629663E-2</v>
      </c>
      <c r="R762" s="89">
        <v>24.300565595664217</v>
      </c>
      <c r="S762" s="86">
        <v>308</v>
      </c>
      <c r="T762" s="86">
        <v>317</v>
      </c>
      <c r="U762" s="87">
        <v>26</v>
      </c>
      <c r="V762" s="88">
        <v>1.2480787037035812E-3</v>
      </c>
      <c r="X762" s="84">
        <v>2.4280902777777835E-2</v>
      </c>
      <c r="Y762" s="89">
        <v>8.5801312760085029</v>
      </c>
      <c r="Z762" s="86">
        <v>318</v>
      </c>
      <c r="AA762" s="90">
        <v>2</v>
      </c>
    </row>
    <row r="763" spans="1:27" x14ac:dyDescent="0.2">
      <c r="A763" s="81">
        <v>316</v>
      </c>
      <c r="B763" s="72" t="s">
        <v>470</v>
      </c>
      <c r="C763" s="72" t="s">
        <v>107</v>
      </c>
      <c r="D763" s="81">
        <v>887</v>
      </c>
      <c r="E763" s="78">
        <v>8.0041956018517268E-2</v>
      </c>
      <c r="F763" s="79">
        <v>316</v>
      </c>
      <c r="H763" s="81" t="s">
        <v>9</v>
      </c>
      <c r="I763" s="82" t="s">
        <v>52</v>
      </c>
      <c r="J763" s="83">
        <v>3.2003171296300259E-2</v>
      </c>
      <c r="K763" s="84">
        <v>1.5304027777776619E-2</v>
      </c>
      <c r="L763" s="85">
        <v>2.0405370370368825E-3</v>
      </c>
      <c r="M763" s="86">
        <v>316</v>
      </c>
      <c r="O763" s="88">
        <v>4.8989236111111056E-3</v>
      </c>
      <c r="Q763" s="84">
        <v>3.4362951388888896E-2</v>
      </c>
      <c r="R763" s="89">
        <v>24.250924313875668</v>
      </c>
      <c r="S763" s="86">
        <v>309</v>
      </c>
      <c r="T763" s="86">
        <v>318</v>
      </c>
      <c r="U763" s="87">
        <v>-87</v>
      </c>
      <c r="V763" s="88">
        <v>1.2069560185185013E-3</v>
      </c>
      <c r="X763" s="84">
        <v>2.4269097222222147E-2</v>
      </c>
      <c r="Y763" s="89">
        <v>8.5843050289720555</v>
      </c>
      <c r="Z763" s="86">
        <v>317</v>
      </c>
      <c r="AA763" s="90">
        <v>2</v>
      </c>
    </row>
    <row r="764" spans="1:27" x14ac:dyDescent="0.2">
      <c r="A764" s="81">
        <v>451</v>
      </c>
      <c r="B764" s="72" t="s">
        <v>471</v>
      </c>
      <c r="C764" s="72" t="s">
        <v>107</v>
      </c>
      <c r="D764" s="81">
        <v>889</v>
      </c>
      <c r="E764" s="78" t="s">
        <v>124</v>
      </c>
      <c r="F764" s="79">
        <v>451</v>
      </c>
      <c r="H764" s="81" t="s">
        <v>9</v>
      </c>
      <c r="I764" s="82" t="s">
        <v>52</v>
      </c>
      <c r="J764" s="83" t="s">
        <v>124</v>
      </c>
      <c r="K764" s="84" t="s">
        <v>124</v>
      </c>
      <c r="L764" s="85" t="s">
        <v>124</v>
      </c>
      <c r="M764" s="86">
        <v>451</v>
      </c>
      <c r="O764" s="88" t="s">
        <v>124</v>
      </c>
      <c r="Q764" s="84" t="s">
        <v>124</v>
      </c>
      <c r="R764" s="89" t="s">
        <v>124</v>
      </c>
      <c r="S764" s="86">
        <v>451</v>
      </c>
      <c r="T764" s="86">
        <v>451</v>
      </c>
      <c r="U764" s="87">
        <v>0</v>
      </c>
      <c r="V764" s="88" t="s">
        <v>124</v>
      </c>
      <c r="X764" s="84" t="s">
        <v>124</v>
      </c>
      <c r="Y764" s="89" t="s">
        <v>124</v>
      </c>
      <c r="Z764" s="86">
        <v>451</v>
      </c>
      <c r="AA764" s="90">
        <v>0</v>
      </c>
    </row>
    <row r="765" spans="1:27" x14ac:dyDescent="0.2">
      <c r="A765" s="81">
        <v>452</v>
      </c>
      <c r="B765" s="72" t="s">
        <v>140</v>
      </c>
      <c r="C765" s="72" t="s">
        <v>107</v>
      </c>
      <c r="D765" s="81">
        <v>890</v>
      </c>
      <c r="E765" s="78" t="s">
        <v>124</v>
      </c>
      <c r="F765" s="79">
        <v>452</v>
      </c>
      <c r="H765" s="81" t="s">
        <v>9</v>
      </c>
      <c r="I765" s="82" t="s">
        <v>52</v>
      </c>
      <c r="J765" s="83" t="s">
        <v>124</v>
      </c>
      <c r="K765" s="84" t="s">
        <v>124</v>
      </c>
      <c r="L765" s="85" t="s">
        <v>124</v>
      </c>
      <c r="M765" s="86">
        <v>452</v>
      </c>
      <c r="O765" s="88" t="s">
        <v>124</v>
      </c>
      <c r="Q765" s="84" t="s">
        <v>124</v>
      </c>
      <c r="R765" s="89" t="s">
        <v>124</v>
      </c>
      <c r="S765" s="86">
        <v>452</v>
      </c>
      <c r="T765" s="86">
        <v>452</v>
      </c>
      <c r="U765" s="87">
        <v>0</v>
      </c>
      <c r="V765" s="88" t="s">
        <v>124</v>
      </c>
      <c r="X765" s="84" t="s">
        <v>124</v>
      </c>
      <c r="Y765" s="89" t="s">
        <v>124</v>
      </c>
      <c r="Z765" s="86">
        <v>452</v>
      </c>
      <c r="AA765" s="90">
        <v>0</v>
      </c>
    </row>
    <row r="767" spans="1:27" ht="22.5" customHeight="1" x14ac:dyDescent="0.35">
      <c r="A767" s="148">
        <v>86</v>
      </c>
      <c r="B767" s="149" t="str">
        <f>IF(C770&lt;&gt;"",C770,"")</f>
        <v>les patates chaudes</v>
      </c>
      <c r="C767" s="77">
        <f>IF(E772&lt;&gt;"",E772,"")</f>
        <v>8.0411099537036623E-2</v>
      </c>
    </row>
    <row r="768" spans="1:27" x14ac:dyDescent="0.2">
      <c r="A768" s="61"/>
      <c r="B768" s="60"/>
      <c r="C768" s="92"/>
      <c r="D768" s="71"/>
      <c r="E768" s="93" t="s">
        <v>0</v>
      </c>
      <c r="F768" s="93"/>
      <c r="G768" s="93"/>
      <c r="H768" s="93"/>
      <c r="I768" s="93"/>
      <c r="K768" s="94" t="s">
        <v>1</v>
      </c>
      <c r="L768" s="95"/>
      <c r="M768" s="95"/>
      <c r="N768" s="60"/>
      <c r="O768" s="96"/>
      <c r="P768" s="60"/>
      <c r="Q768" s="94" t="s">
        <v>2</v>
      </c>
      <c r="R768" s="95"/>
      <c r="S768" s="95"/>
      <c r="T768" s="95"/>
      <c r="U768" s="95"/>
      <c r="V768" s="96"/>
      <c r="W768" s="96"/>
      <c r="X768" s="94" t="s">
        <v>3</v>
      </c>
      <c r="Y768" s="97"/>
      <c r="Z768" s="97"/>
      <c r="AA768" s="98"/>
    </row>
    <row r="769" spans="1:27" x14ac:dyDescent="0.2">
      <c r="A769" s="99" t="s">
        <v>4</v>
      </c>
      <c r="B769" s="100" t="s">
        <v>117</v>
      </c>
      <c r="C769" s="100" t="s">
        <v>118</v>
      </c>
      <c r="D769" s="101" t="s">
        <v>7</v>
      </c>
      <c r="E769" s="102" t="s">
        <v>8</v>
      </c>
      <c r="F769" s="103" t="s">
        <v>4</v>
      </c>
      <c r="G769" s="104"/>
      <c r="H769" s="105" t="s">
        <v>9</v>
      </c>
      <c r="I769" s="106" t="s">
        <v>10</v>
      </c>
      <c r="J769" s="107" t="s">
        <v>119</v>
      </c>
      <c r="K769" s="105" t="s">
        <v>8</v>
      </c>
      <c r="L769" s="108" t="s">
        <v>11</v>
      </c>
      <c r="M769" s="104" t="s">
        <v>4</v>
      </c>
      <c r="N769" s="109"/>
      <c r="O769" s="105" t="s">
        <v>12</v>
      </c>
      <c r="P769" s="109"/>
      <c r="Q769" s="105" t="s">
        <v>8</v>
      </c>
      <c r="R769" s="110" t="s">
        <v>13</v>
      </c>
      <c r="S769" s="104" t="s">
        <v>4</v>
      </c>
      <c r="T769" s="104" t="s">
        <v>14</v>
      </c>
      <c r="U769" s="100" t="s">
        <v>15</v>
      </c>
      <c r="V769" s="105" t="s">
        <v>16</v>
      </c>
      <c r="W769" s="105"/>
      <c r="X769" s="105" t="s">
        <v>8</v>
      </c>
      <c r="Y769" s="110" t="s">
        <v>13</v>
      </c>
      <c r="Z769" s="104" t="s">
        <v>4</v>
      </c>
      <c r="AA769" s="111" t="s">
        <v>17</v>
      </c>
    </row>
    <row r="770" spans="1:27" x14ac:dyDescent="0.2">
      <c r="A770" s="81">
        <v>306</v>
      </c>
      <c r="B770" s="72" t="s">
        <v>472</v>
      </c>
      <c r="C770" s="72" t="s">
        <v>108</v>
      </c>
      <c r="D770" s="81">
        <v>957</v>
      </c>
      <c r="E770" s="78">
        <v>7.8918923611110747E-2</v>
      </c>
      <c r="F770" s="79">
        <v>306</v>
      </c>
      <c r="H770" s="81" t="s">
        <v>9</v>
      </c>
      <c r="I770" s="82" t="s">
        <v>52</v>
      </c>
      <c r="J770" s="83">
        <v>3.0880138888893738E-2</v>
      </c>
      <c r="K770" s="84">
        <v>1.5989953703703375E-2</v>
      </c>
      <c r="L770" s="85">
        <v>2.1319938271604499E-3</v>
      </c>
      <c r="M770" s="86">
        <v>306</v>
      </c>
      <c r="O770" s="88">
        <v>2.0767708333332413E-3</v>
      </c>
      <c r="Q770" s="84">
        <v>3.7710520833333372E-2</v>
      </c>
      <c r="R770" s="89">
        <v>22.098165576030095</v>
      </c>
      <c r="S770" s="86">
        <v>330</v>
      </c>
      <c r="T770" s="86">
        <v>325</v>
      </c>
      <c r="U770" s="87">
        <v>-66</v>
      </c>
      <c r="V770" s="88">
        <v>1.2814467592592305E-3</v>
      </c>
      <c r="X770" s="84">
        <v>2.1860231481481529E-2</v>
      </c>
      <c r="Y770" s="89">
        <v>9.5302436989205201</v>
      </c>
      <c r="Z770" s="86">
        <v>225</v>
      </c>
      <c r="AA770" s="90">
        <v>19</v>
      </c>
    </row>
    <row r="771" spans="1:27" x14ac:dyDescent="0.2">
      <c r="A771" s="81">
        <v>317</v>
      </c>
      <c r="B771" s="72" t="s">
        <v>473</v>
      </c>
      <c r="C771" s="72" t="s">
        <v>108</v>
      </c>
      <c r="D771" s="81">
        <v>960</v>
      </c>
      <c r="E771" s="78">
        <v>8.0408506944444014E-2</v>
      </c>
      <c r="F771" s="79">
        <v>317</v>
      </c>
      <c r="H771" s="81" t="s">
        <v>9</v>
      </c>
      <c r="I771" s="82" t="s">
        <v>52</v>
      </c>
      <c r="J771" s="83">
        <v>3.2369722222227004E-2</v>
      </c>
      <c r="K771" s="84">
        <v>1.6184398148147761E-2</v>
      </c>
      <c r="L771" s="85">
        <v>2.1579197530863679E-3</v>
      </c>
      <c r="M771" s="86">
        <v>317</v>
      </c>
      <c r="O771" s="88">
        <v>1.8384953703703966E-3</v>
      </c>
      <c r="Q771" s="84">
        <v>3.7924386574074043E-2</v>
      </c>
      <c r="R771" s="89">
        <v>21.973548120697053</v>
      </c>
      <c r="S771" s="86">
        <v>334</v>
      </c>
      <c r="T771" s="86">
        <v>328</v>
      </c>
      <c r="U771" s="87">
        <v>-45</v>
      </c>
      <c r="V771" s="88">
        <v>1.0930439814814674E-3</v>
      </c>
      <c r="X771" s="84">
        <v>2.3368182870370346E-2</v>
      </c>
      <c r="Y771" s="89">
        <v>8.9152560337709978</v>
      </c>
      <c r="Z771" s="86">
        <v>290</v>
      </c>
      <c r="AA771" s="90">
        <v>11</v>
      </c>
    </row>
    <row r="772" spans="1:27" x14ac:dyDescent="0.2">
      <c r="A772" s="81">
        <v>318</v>
      </c>
      <c r="B772" s="72" t="s">
        <v>474</v>
      </c>
      <c r="C772" s="72" t="s">
        <v>108</v>
      </c>
      <c r="D772" s="81">
        <v>958</v>
      </c>
      <c r="E772" s="78">
        <v>8.0411099537036623E-2</v>
      </c>
      <c r="F772" s="79">
        <v>318</v>
      </c>
      <c r="H772" s="81" t="s">
        <v>9</v>
      </c>
      <c r="I772" s="82" t="s">
        <v>52</v>
      </c>
      <c r="J772" s="83">
        <v>3.2372314814819614E-2</v>
      </c>
      <c r="K772" s="84">
        <v>1.5989965277777407E-2</v>
      </c>
      <c r="L772" s="85">
        <v>2.131995370370321E-3</v>
      </c>
      <c r="M772" s="86">
        <v>318</v>
      </c>
      <c r="O772" s="88">
        <v>2.061018518518476E-3</v>
      </c>
      <c r="Q772" s="84">
        <v>3.7717916666666684E-2</v>
      </c>
      <c r="R772" s="89">
        <v>22.093832506655758</v>
      </c>
      <c r="S772" s="86">
        <v>331</v>
      </c>
      <c r="T772" s="86">
        <v>324</v>
      </c>
      <c r="U772" s="87">
        <v>-64</v>
      </c>
      <c r="V772" s="88">
        <v>1.2542939814814691E-3</v>
      </c>
      <c r="X772" s="84">
        <v>2.3387905092592587E-2</v>
      </c>
      <c r="Y772" s="89">
        <v>8.9077381026022984</v>
      </c>
      <c r="Z772" s="86">
        <v>294</v>
      </c>
      <c r="AA772" s="90">
        <v>6</v>
      </c>
    </row>
    <row r="773" spans="1:27" x14ac:dyDescent="0.2">
      <c r="A773" s="81">
        <v>319</v>
      </c>
      <c r="B773" s="72" t="s">
        <v>475</v>
      </c>
      <c r="C773" s="72" t="s">
        <v>108</v>
      </c>
      <c r="D773" s="81">
        <v>956</v>
      </c>
      <c r="E773" s="78">
        <v>8.0414016203703365E-2</v>
      </c>
      <c r="F773" s="79">
        <v>319</v>
      </c>
      <c r="H773" s="81" t="s">
        <v>9</v>
      </c>
      <c r="I773" s="82" t="s">
        <v>52</v>
      </c>
      <c r="J773" s="83">
        <v>3.2375231481486355E-2</v>
      </c>
      <c r="K773" s="84">
        <v>1.6087407407406995E-2</v>
      </c>
      <c r="L773" s="85">
        <v>2.1449876543209326E-3</v>
      </c>
      <c r="M773" s="86">
        <v>319</v>
      </c>
      <c r="O773" s="88">
        <v>1.9491435185184924E-3</v>
      </c>
      <c r="Q773" s="84">
        <v>3.7783356481481567E-2</v>
      </c>
      <c r="R773" s="89">
        <v>22.055566549302412</v>
      </c>
      <c r="S773" s="86">
        <v>333</v>
      </c>
      <c r="T773" s="86">
        <v>327</v>
      </c>
      <c r="U773" s="87">
        <v>-59</v>
      </c>
      <c r="V773" s="88">
        <v>1.2093055555555399E-3</v>
      </c>
      <c r="X773" s="84">
        <v>2.338480324074077E-2</v>
      </c>
      <c r="Y773" s="89">
        <v>8.9089196598574354</v>
      </c>
      <c r="Z773" s="86">
        <v>293</v>
      </c>
      <c r="AA773" s="90">
        <v>8</v>
      </c>
    </row>
    <row r="774" spans="1:27" x14ac:dyDescent="0.2">
      <c r="A774" s="81">
        <v>320</v>
      </c>
      <c r="B774" s="72" t="s">
        <v>476</v>
      </c>
      <c r="C774" s="72" t="s">
        <v>108</v>
      </c>
      <c r="D774" s="81">
        <v>959</v>
      </c>
      <c r="E774" s="78">
        <v>8.0417129629629214E-2</v>
      </c>
      <c r="F774" s="79">
        <v>320</v>
      </c>
      <c r="H774" s="81" t="s">
        <v>9</v>
      </c>
      <c r="I774" s="82" t="s">
        <v>52</v>
      </c>
      <c r="J774" s="83">
        <v>3.2378344907412204E-2</v>
      </c>
      <c r="K774" s="84">
        <v>1.6179155092592268E-2</v>
      </c>
      <c r="L774" s="85">
        <v>2.1572206790123022E-3</v>
      </c>
      <c r="M774" s="86">
        <v>320</v>
      </c>
      <c r="O774" s="88">
        <v>1.8636689814813812E-3</v>
      </c>
      <c r="Q774" s="84">
        <v>3.7744710648148216E-2</v>
      </c>
      <c r="R774" s="89">
        <v>22.078148673639845</v>
      </c>
      <c r="S774" s="86">
        <v>332</v>
      </c>
      <c r="T774" s="86">
        <v>326</v>
      </c>
      <c r="U774" s="87">
        <v>-44</v>
      </c>
      <c r="V774" s="88">
        <v>1.2571759259258908E-3</v>
      </c>
      <c r="X774" s="84">
        <v>2.3372418981481458E-2</v>
      </c>
      <c r="Y774" s="89">
        <v>8.9136401969518406</v>
      </c>
      <c r="Z774" s="86">
        <v>292</v>
      </c>
      <c r="AA774" s="90">
        <v>6</v>
      </c>
    </row>
    <row r="776" spans="1:27" ht="22.5" customHeight="1" x14ac:dyDescent="0.35">
      <c r="A776" s="148">
        <v>87</v>
      </c>
      <c r="B776" s="149" t="str">
        <f>IF(C779&lt;&gt;"",C779,"")</f>
        <v>Komencanto</v>
      </c>
      <c r="C776" s="77">
        <f>IF(E781&lt;&gt;"",E781,"")</f>
        <v>8.1395833333331336E-2</v>
      </c>
    </row>
    <row r="777" spans="1:27" x14ac:dyDescent="0.2">
      <c r="A777" s="61"/>
      <c r="B777" s="60"/>
      <c r="C777" s="92"/>
      <c r="D777" s="71"/>
      <c r="E777" s="93" t="s">
        <v>0</v>
      </c>
      <c r="F777" s="93"/>
      <c r="G777" s="93"/>
      <c r="H777" s="93"/>
      <c r="I777" s="93"/>
      <c r="K777" s="94" t="s">
        <v>1</v>
      </c>
      <c r="L777" s="95"/>
      <c r="M777" s="95"/>
      <c r="N777" s="60"/>
      <c r="O777" s="96"/>
      <c r="P777" s="60"/>
      <c r="Q777" s="94" t="s">
        <v>2</v>
      </c>
      <c r="R777" s="95"/>
      <c r="S777" s="95"/>
      <c r="T777" s="95"/>
      <c r="U777" s="95"/>
      <c r="V777" s="96"/>
      <c r="W777" s="96"/>
      <c r="X777" s="94" t="s">
        <v>3</v>
      </c>
      <c r="Y777" s="97"/>
      <c r="Z777" s="97"/>
      <c r="AA777" s="98"/>
    </row>
    <row r="778" spans="1:27" x14ac:dyDescent="0.2">
      <c r="A778" s="99" t="s">
        <v>4</v>
      </c>
      <c r="B778" s="100" t="s">
        <v>117</v>
      </c>
      <c r="C778" s="100" t="s">
        <v>118</v>
      </c>
      <c r="D778" s="101" t="s">
        <v>7</v>
      </c>
      <c r="E778" s="102" t="s">
        <v>8</v>
      </c>
      <c r="F778" s="103" t="s">
        <v>4</v>
      </c>
      <c r="G778" s="104"/>
      <c r="H778" s="105" t="s">
        <v>9</v>
      </c>
      <c r="I778" s="106" t="s">
        <v>10</v>
      </c>
      <c r="J778" s="107" t="s">
        <v>119</v>
      </c>
      <c r="K778" s="105" t="s">
        <v>8</v>
      </c>
      <c r="L778" s="108" t="s">
        <v>11</v>
      </c>
      <c r="M778" s="104" t="s">
        <v>4</v>
      </c>
      <c r="N778" s="109"/>
      <c r="O778" s="105" t="s">
        <v>12</v>
      </c>
      <c r="P778" s="109"/>
      <c r="Q778" s="105" t="s">
        <v>8</v>
      </c>
      <c r="R778" s="110" t="s">
        <v>13</v>
      </c>
      <c r="S778" s="104" t="s">
        <v>4</v>
      </c>
      <c r="T778" s="104" t="s">
        <v>14</v>
      </c>
      <c r="U778" s="100" t="s">
        <v>15</v>
      </c>
      <c r="V778" s="105" t="s">
        <v>16</v>
      </c>
      <c r="W778" s="105"/>
      <c r="X778" s="105" t="s">
        <v>8</v>
      </c>
      <c r="Y778" s="110" t="s">
        <v>13</v>
      </c>
      <c r="Z778" s="104" t="s">
        <v>4</v>
      </c>
      <c r="AA778" s="111" t="s">
        <v>17</v>
      </c>
    </row>
    <row r="779" spans="1:27" x14ac:dyDescent="0.2">
      <c r="A779" s="81">
        <v>323</v>
      </c>
      <c r="B779" s="72" t="s">
        <v>477</v>
      </c>
      <c r="C779" s="72" t="s">
        <v>109</v>
      </c>
      <c r="D779" s="81">
        <v>806</v>
      </c>
      <c r="E779" s="78">
        <v>8.1384490740738613E-2</v>
      </c>
      <c r="F779" s="79">
        <v>323</v>
      </c>
      <c r="H779" s="81" t="s">
        <v>9</v>
      </c>
      <c r="I779" s="82" t="s">
        <v>52</v>
      </c>
      <c r="J779" s="83">
        <v>3.3345706018521604E-2</v>
      </c>
      <c r="K779" s="84">
        <v>1.8304895833331281E-2</v>
      </c>
      <c r="L779" s="85">
        <v>2.440652777777504E-3</v>
      </c>
      <c r="M779" s="86">
        <v>323</v>
      </c>
      <c r="O779" s="88">
        <v>2.4391782407408025E-3</v>
      </c>
      <c r="Q779" s="84">
        <v>3.6167430555555491E-2</v>
      </c>
      <c r="R779" s="89">
        <v>23.040987997565377</v>
      </c>
      <c r="S779" s="86">
        <v>323</v>
      </c>
      <c r="T779" s="86">
        <v>332</v>
      </c>
      <c r="U779" s="87">
        <v>0</v>
      </c>
      <c r="V779" s="88">
        <v>1.1225694444445544E-3</v>
      </c>
      <c r="X779" s="84">
        <v>2.3350416666666485E-2</v>
      </c>
      <c r="Y779" s="89">
        <v>8.9220392212844875</v>
      </c>
      <c r="Z779" s="86">
        <v>286</v>
      </c>
      <c r="AA779" s="90">
        <v>9</v>
      </c>
    </row>
    <row r="780" spans="1:27" x14ac:dyDescent="0.2">
      <c r="A780" s="81">
        <v>324</v>
      </c>
      <c r="B780" s="72" t="s">
        <v>478</v>
      </c>
      <c r="C780" s="72" t="s">
        <v>109</v>
      </c>
      <c r="D780" s="81">
        <v>807</v>
      </c>
      <c r="E780" s="78">
        <v>8.1395104166664622E-2</v>
      </c>
      <c r="F780" s="79">
        <v>324</v>
      </c>
      <c r="H780" s="81" t="s">
        <v>9</v>
      </c>
      <c r="I780" s="82" t="s">
        <v>52</v>
      </c>
      <c r="J780" s="83">
        <v>3.3356319444447613E-2</v>
      </c>
      <c r="K780" s="84">
        <v>1.8355763888886933E-2</v>
      </c>
      <c r="L780" s="85">
        <v>2.4474351851849247E-3</v>
      </c>
      <c r="M780" s="86">
        <v>324</v>
      </c>
      <c r="O780" s="88">
        <v>2.3790624999999732E-3</v>
      </c>
      <c r="Q780" s="84">
        <v>3.6302499999999904E-2</v>
      </c>
      <c r="R780" s="89">
        <v>22.955260197874402</v>
      </c>
      <c r="S780" s="86">
        <v>325</v>
      </c>
      <c r="T780" s="86">
        <v>333</v>
      </c>
      <c r="U780" s="87">
        <v>6</v>
      </c>
      <c r="V780" s="88">
        <v>9.8839120370386446E-4</v>
      </c>
      <c r="X780" s="84">
        <v>2.3369386574073947E-2</v>
      </c>
      <c r="Y780" s="89">
        <v>8.9147968293039757</v>
      </c>
      <c r="Z780" s="86">
        <v>291</v>
      </c>
      <c r="AA780" s="90">
        <v>9</v>
      </c>
    </row>
    <row r="781" spans="1:27" x14ac:dyDescent="0.2">
      <c r="A781" s="81">
        <v>325</v>
      </c>
      <c r="B781" s="72" t="s">
        <v>479</v>
      </c>
      <c r="C781" s="72" t="s">
        <v>109</v>
      </c>
      <c r="D781" s="81">
        <v>808</v>
      </c>
      <c r="E781" s="78">
        <v>8.1395833333331336E-2</v>
      </c>
      <c r="F781" s="79">
        <v>325</v>
      </c>
      <c r="H781" s="81" t="s">
        <v>9</v>
      </c>
      <c r="I781" s="82" t="s">
        <v>52</v>
      </c>
      <c r="J781" s="83">
        <v>3.3357048611114326E-2</v>
      </c>
      <c r="K781" s="84">
        <v>1.8363831018516463E-2</v>
      </c>
      <c r="L781" s="85">
        <v>2.4485108024688619E-3</v>
      </c>
      <c r="M781" s="86">
        <v>325</v>
      </c>
      <c r="O781" s="88">
        <v>2.4087037037037184E-3</v>
      </c>
      <c r="Q781" s="84">
        <v>3.6266157407407462E-2</v>
      </c>
      <c r="R781" s="89">
        <v>22.978263838978506</v>
      </c>
      <c r="S781" s="86">
        <v>324</v>
      </c>
      <c r="T781" s="86">
        <v>334</v>
      </c>
      <c r="U781" s="87">
        <v>6</v>
      </c>
      <c r="V781" s="88">
        <v>1.1111921296295124E-3</v>
      </c>
      <c r="X781" s="84">
        <v>2.3245949074074179E-2</v>
      </c>
      <c r="Y781" s="89">
        <v>8.9621349797106813</v>
      </c>
      <c r="Z781" s="86">
        <v>282</v>
      </c>
      <c r="AA781" s="90">
        <v>9</v>
      </c>
    </row>
    <row r="782" spans="1:27" x14ac:dyDescent="0.2">
      <c r="A782" s="81">
        <v>428</v>
      </c>
      <c r="B782" s="72" t="s">
        <v>140</v>
      </c>
      <c r="C782" s="72" t="s">
        <v>109</v>
      </c>
      <c r="D782" s="81">
        <v>809</v>
      </c>
      <c r="E782" s="78" t="s">
        <v>124</v>
      </c>
      <c r="F782" s="79">
        <v>428</v>
      </c>
      <c r="H782" s="81" t="s">
        <v>9</v>
      </c>
      <c r="I782" s="82" t="s">
        <v>52</v>
      </c>
      <c r="J782" s="83" t="s">
        <v>124</v>
      </c>
      <c r="K782" s="84" t="s">
        <v>124</v>
      </c>
      <c r="L782" s="85" t="s">
        <v>124</v>
      </c>
      <c r="M782" s="86">
        <v>428</v>
      </c>
      <c r="O782" s="88" t="s">
        <v>124</v>
      </c>
      <c r="Q782" s="84" t="s">
        <v>124</v>
      </c>
      <c r="R782" s="89" t="s">
        <v>124</v>
      </c>
      <c r="S782" s="86">
        <v>428</v>
      </c>
      <c r="T782" s="86">
        <v>430</v>
      </c>
      <c r="U782" s="87">
        <v>0</v>
      </c>
      <c r="V782" s="88" t="s">
        <v>124</v>
      </c>
      <c r="X782" s="84" t="s">
        <v>124</v>
      </c>
      <c r="Y782" s="89" t="s">
        <v>124</v>
      </c>
      <c r="Z782" s="86">
        <v>428</v>
      </c>
      <c r="AA782" s="90">
        <v>2</v>
      </c>
    </row>
    <row r="783" spans="1:27" x14ac:dyDescent="0.2">
      <c r="A783" s="81">
        <v>429</v>
      </c>
      <c r="B783" s="72" t="s">
        <v>140</v>
      </c>
      <c r="C783" s="72" t="s">
        <v>109</v>
      </c>
      <c r="D783" s="81">
        <v>810</v>
      </c>
      <c r="E783" s="78" t="s">
        <v>124</v>
      </c>
      <c r="F783" s="79">
        <v>429</v>
      </c>
      <c r="H783" s="81" t="s">
        <v>9</v>
      </c>
      <c r="I783" s="82" t="s">
        <v>52</v>
      </c>
      <c r="J783" s="83" t="s">
        <v>124</v>
      </c>
      <c r="K783" s="84" t="s">
        <v>124</v>
      </c>
      <c r="L783" s="85" t="s">
        <v>124</v>
      </c>
      <c r="M783" s="86">
        <v>429</v>
      </c>
      <c r="O783" s="88" t="s">
        <v>124</v>
      </c>
      <c r="Q783" s="84" t="s">
        <v>124</v>
      </c>
      <c r="R783" s="89" t="s">
        <v>124</v>
      </c>
      <c r="S783" s="86">
        <v>429</v>
      </c>
      <c r="T783" s="86">
        <v>431</v>
      </c>
      <c r="U783" s="87">
        <v>0</v>
      </c>
      <c r="V783" s="88" t="s">
        <v>124</v>
      </c>
      <c r="X783" s="84" t="s">
        <v>124</v>
      </c>
      <c r="Y783" s="89" t="s">
        <v>124</v>
      </c>
      <c r="Z783" s="86">
        <v>429</v>
      </c>
      <c r="AA783" s="90">
        <v>2</v>
      </c>
    </row>
    <row r="785" spans="1:27" ht="22.5" customHeight="1" x14ac:dyDescent="0.35">
      <c r="A785" s="148">
        <v>88</v>
      </c>
      <c r="B785" s="149" t="str">
        <f>IF(C788&lt;&gt;"",C788,"")</f>
        <v xml:space="preserve">Les Fanfaronnes </v>
      </c>
      <c r="C785" s="77">
        <f>IF(E790&lt;&gt;"",E790,"")</f>
        <v>8.3065949074072609E-2</v>
      </c>
    </row>
    <row r="786" spans="1:27" x14ac:dyDescent="0.2">
      <c r="A786" s="61"/>
      <c r="B786" s="60"/>
      <c r="C786" s="92"/>
      <c r="D786" s="71"/>
      <c r="E786" s="93" t="s">
        <v>0</v>
      </c>
      <c r="F786" s="93"/>
      <c r="G786" s="93"/>
      <c r="H786" s="93"/>
      <c r="I786" s="93"/>
      <c r="K786" s="94" t="s">
        <v>1</v>
      </c>
      <c r="L786" s="95"/>
      <c r="M786" s="95"/>
      <c r="N786" s="60"/>
      <c r="O786" s="96"/>
      <c r="P786" s="60"/>
      <c r="Q786" s="94" t="s">
        <v>2</v>
      </c>
      <c r="R786" s="95"/>
      <c r="S786" s="95"/>
      <c r="T786" s="95"/>
      <c r="U786" s="95"/>
      <c r="V786" s="96"/>
      <c r="W786" s="96"/>
      <c r="X786" s="94" t="s">
        <v>3</v>
      </c>
      <c r="Y786" s="97"/>
      <c r="Z786" s="97"/>
      <c r="AA786" s="98"/>
    </row>
    <row r="787" spans="1:27" x14ac:dyDescent="0.2">
      <c r="A787" s="99" t="s">
        <v>4</v>
      </c>
      <c r="B787" s="100" t="s">
        <v>117</v>
      </c>
      <c r="C787" s="100" t="s">
        <v>118</v>
      </c>
      <c r="D787" s="101" t="s">
        <v>7</v>
      </c>
      <c r="E787" s="102" t="s">
        <v>8</v>
      </c>
      <c r="F787" s="103" t="s">
        <v>4</v>
      </c>
      <c r="G787" s="104"/>
      <c r="H787" s="105" t="s">
        <v>9</v>
      </c>
      <c r="I787" s="106" t="s">
        <v>10</v>
      </c>
      <c r="J787" s="107" t="s">
        <v>119</v>
      </c>
      <c r="K787" s="105" t="s">
        <v>8</v>
      </c>
      <c r="L787" s="108" t="s">
        <v>11</v>
      </c>
      <c r="M787" s="104" t="s">
        <v>4</v>
      </c>
      <c r="N787" s="109"/>
      <c r="O787" s="105" t="s">
        <v>12</v>
      </c>
      <c r="P787" s="109"/>
      <c r="Q787" s="105" t="s">
        <v>8</v>
      </c>
      <c r="R787" s="110" t="s">
        <v>13</v>
      </c>
      <c r="S787" s="104" t="s">
        <v>4</v>
      </c>
      <c r="T787" s="104" t="s">
        <v>14</v>
      </c>
      <c r="U787" s="100" t="s">
        <v>15</v>
      </c>
      <c r="V787" s="105" t="s">
        <v>16</v>
      </c>
      <c r="W787" s="105"/>
      <c r="X787" s="105" t="s">
        <v>8</v>
      </c>
      <c r="Y787" s="110" t="s">
        <v>13</v>
      </c>
      <c r="Z787" s="104" t="s">
        <v>4</v>
      </c>
      <c r="AA787" s="111" t="s">
        <v>17</v>
      </c>
    </row>
    <row r="788" spans="1:27" x14ac:dyDescent="0.2">
      <c r="A788" s="81">
        <v>326</v>
      </c>
      <c r="B788" s="72" t="s">
        <v>480</v>
      </c>
      <c r="C788" s="72" t="s">
        <v>110</v>
      </c>
      <c r="D788" s="81">
        <v>851</v>
      </c>
      <c r="E788" s="78">
        <v>8.3064525462961392E-2</v>
      </c>
      <c r="F788" s="79">
        <v>326</v>
      </c>
      <c r="H788" s="81" t="s">
        <v>9</v>
      </c>
      <c r="I788" s="82" t="s">
        <v>52</v>
      </c>
      <c r="J788" s="83">
        <v>3.5025740740744382E-2</v>
      </c>
      <c r="K788" s="84">
        <v>1.5507083333331728E-2</v>
      </c>
      <c r="L788" s="85">
        <v>2.067611111110897E-3</v>
      </c>
      <c r="M788" s="86">
        <v>326</v>
      </c>
      <c r="O788" s="88">
        <v>3.0383912037037497E-3</v>
      </c>
      <c r="Q788" s="84">
        <v>3.9681331018518451E-2</v>
      </c>
      <c r="R788" s="89">
        <v>21.00063964448254</v>
      </c>
      <c r="S788" s="86">
        <v>337</v>
      </c>
      <c r="T788" s="86">
        <v>335</v>
      </c>
      <c r="U788" s="87">
        <v>-91</v>
      </c>
      <c r="V788" s="88">
        <v>1.3010879629631322E-3</v>
      </c>
      <c r="X788" s="84">
        <v>2.3536631944444331E-2</v>
      </c>
      <c r="Y788" s="89">
        <v>8.8514505314558853</v>
      </c>
      <c r="Z788" s="86">
        <v>301</v>
      </c>
      <c r="AA788" s="90">
        <v>9</v>
      </c>
    </row>
    <row r="789" spans="1:27" x14ac:dyDescent="0.2">
      <c r="A789" s="81">
        <v>327</v>
      </c>
      <c r="B789" s="72" t="s">
        <v>481</v>
      </c>
      <c r="C789" s="72" t="s">
        <v>110</v>
      </c>
      <c r="D789" s="81">
        <v>853</v>
      </c>
      <c r="E789" s="78">
        <v>8.3064548611109679E-2</v>
      </c>
      <c r="F789" s="79">
        <v>327</v>
      </c>
      <c r="H789" s="81" t="s">
        <v>9</v>
      </c>
      <c r="I789" s="82" t="s">
        <v>52</v>
      </c>
      <c r="J789" s="83">
        <v>3.5025763888892669E-2</v>
      </c>
      <c r="K789" s="84">
        <v>1.5497812499998487E-2</v>
      </c>
      <c r="L789" s="85">
        <v>2.0663749999997984E-3</v>
      </c>
      <c r="M789" s="86">
        <v>327</v>
      </c>
      <c r="O789" s="88">
        <v>3.0897685185184987E-3</v>
      </c>
      <c r="Q789" s="84">
        <v>3.9660057870370413E-2</v>
      </c>
      <c r="R789" s="89">
        <v>21.011904119179498</v>
      </c>
      <c r="S789" s="86">
        <v>335</v>
      </c>
      <c r="T789" s="86">
        <v>336</v>
      </c>
      <c r="U789" s="87">
        <v>-94</v>
      </c>
      <c r="V789" s="88">
        <v>1.300972222222252E-3</v>
      </c>
      <c r="X789" s="84">
        <v>2.3515937500000028E-2</v>
      </c>
      <c r="Y789" s="89">
        <v>8.8592399658033223</v>
      </c>
      <c r="Z789" s="86">
        <v>296</v>
      </c>
      <c r="AA789" s="90">
        <v>9</v>
      </c>
    </row>
    <row r="790" spans="1:27" x14ac:dyDescent="0.2">
      <c r="A790" s="81">
        <v>328</v>
      </c>
      <c r="B790" s="72" t="s">
        <v>482</v>
      </c>
      <c r="C790" s="72" t="s">
        <v>110</v>
      </c>
      <c r="D790" s="81">
        <v>852</v>
      </c>
      <c r="E790" s="78">
        <v>8.3065949074072609E-2</v>
      </c>
      <c r="F790" s="79">
        <v>328</v>
      </c>
      <c r="H790" s="81" t="s">
        <v>9</v>
      </c>
      <c r="I790" s="82" t="s">
        <v>52</v>
      </c>
      <c r="J790" s="83">
        <v>3.50271643518556E-2</v>
      </c>
      <c r="K790" s="84">
        <v>1.5503981481479912E-2</v>
      </c>
      <c r="L790" s="85">
        <v>2.0671975308639884E-3</v>
      </c>
      <c r="M790" s="86">
        <v>328</v>
      </c>
      <c r="O790" s="88">
        <v>3.0981018518518866E-3</v>
      </c>
      <c r="Q790" s="84">
        <v>3.966671296296298E-2</v>
      </c>
      <c r="R790" s="89">
        <v>21.008378841761377</v>
      </c>
      <c r="S790" s="86">
        <v>336</v>
      </c>
      <c r="T790" s="86">
        <v>337</v>
      </c>
      <c r="U790" s="87">
        <v>-94</v>
      </c>
      <c r="V790" s="88">
        <v>1.2692361111111827E-3</v>
      </c>
      <c r="X790" s="84">
        <v>2.3527916666666648E-2</v>
      </c>
      <c r="Y790" s="89">
        <v>8.8547293109249718</v>
      </c>
      <c r="Z790" s="86">
        <v>299</v>
      </c>
      <c r="AA790" s="90">
        <v>9</v>
      </c>
    </row>
    <row r="791" spans="1:27" x14ac:dyDescent="0.2">
      <c r="A791" s="81">
        <v>329</v>
      </c>
      <c r="B791" s="72" t="s">
        <v>483</v>
      </c>
      <c r="C791" s="72" t="s">
        <v>110</v>
      </c>
      <c r="D791" s="81">
        <v>854</v>
      </c>
      <c r="E791" s="78">
        <v>8.3065983796294707E-2</v>
      </c>
      <c r="F791" s="79">
        <v>329</v>
      </c>
      <c r="H791" s="81" t="s">
        <v>9</v>
      </c>
      <c r="I791" s="82" t="s">
        <v>52</v>
      </c>
      <c r="J791" s="83">
        <v>3.5027199074077697E-2</v>
      </c>
      <c r="K791" s="84">
        <v>1.5525138888887291E-2</v>
      </c>
      <c r="L791" s="85">
        <v>2.0700185185183054E-3</v>
      </c>
      <c r="M791" s="86">
        <v>329</v>
      </c>
      <c r="O791" s="88">
        <v>3.0412384259259628E-3</v>
      </c>
      <c r="Q791" s="84">
        <v>3.9728136574074036E-2</v>
      </c>
      <c r="R791" s="89">
        <v>20.975897819409774</v>
      </c>
      <c r="S791" s="86">
        <v>338</v>
      </c>
      <c r="T791" s="86">
        <v>338</v>
      </c>
      <c r="U791" s="87">
        <v>-93</v>
      </c>
      <c r="V791" s="88">
        <v>1.2584837962963391E-3</v>
      </c>
      <c r="X791" s="84">
        <v>2.3512986111111078E-2</v>
      </c>
      <c r="Y791" s="89">
        <v>8.860351992250159</v>
      </c>
      <c r="Z791" s="86">
        <v>295</v>
      </c>
      <c r="AA791" s="90">
        <v>9</v>
      </c>
    </row>
    <row r="792" spans="1:27" x14ac:dyDescent="0.2">
      <c r="A792" s="81">
        <v>443</v>
      </c>
      <c r="B792" s="72" t="s">
        <v>140</v>
      </c>
      <c r="C792" s="72" t="s">
        <v>110</v>
      </c>
      <c r="D792" s="81">
        <v>855</v>
      </c>
      <c r="E792" s="78" t="s">
        <v>124</v>
      </c>
      <c r="F792" s="79">
        <v>443</v>
      </c>
      <c r="H792" s="81" t="s">
        <v>9</v>
      </c>
      <c r="I792" s="82" t="s">
        <v>52</v>
      </c>
      <c r="J792" s="83" t="s">
        <v>124</v>
      </c>
      <c r="K792" s="84" t="s">
        <v>124</v>
      </c>
      <c r="L792" s="85" t="s">
        <v>124</v>
      </c>
      <c r="M792" s="86">
        <v>443</v>
      </c>
      <c r="O792" s="88" t="s">
        <v>124</v>
      </c>
      <c r="Q792" s="84" t="s">
        <v>124</v>
      </c>
      <c r="R792" s="89" t="s">
        <v>124</v>
      </c>
      <c r="S792" s="86">
        <v>443</v>
      </c>
      <c r="T792" s="86">
        <v>443</v>
      </c>
      <c r="U792" s="87">
        <v>0</v>
      </c>
      <c r="V792" s="88" t="s">
        <v>124</v>
      </c>
      <c r="X792" s="84" t="s">
        <v>124</v>
      </c>
      <c r="Y792" s="89" t="s">
        <v>124</v>
      </c>
      <c r="Z792" s="86">
        <v>443</v>
      </c>
      <c r="AA792" s="90">
        <v>0</v>
      </c>
    </row>
    <row r="794" spans="1:27" ht="22.5" customHeight="1" x14ac:dyDescent="0.35">
      <c r="A794" s="148">
        <v>89</v>
      </c>
      <c r="B794" s="149" t="str">
        <f>IF(C797&lt;&gt;"",C797,"")</f>
        <v>yovo yovo bonsoir</v>
      </c>
      <c r="C794" s="77">
        <f>IF(E799&lt;&gt;"",E799,"")</f>
        <v>8.3739421296295857E-2</v>
      </c>
    </row>
    <row r="795" spans="1:27" x14ac:dyDescent="0.2">
      <c r="A795" s="61"/>
      <c r="B795" s="60"/>
      <c r="C795" s="92"/>
      <c r="D795" s="71"/>
      <c r="E795" s="93" t="s">
        <v>0</v>
      </c>
      <c r="F795" s="93"/>
      <c r="G795" s="93"/>
      <c r="H795" s="93"/>
      <c r="I795" s="93"/>
      <c r="K795" s="94" t="s">
        <v>1</v>
      </c>
      <c r="L795" s="95"/>
      <c r="M795" s="95"/>
      <c r="N795" s="60"/>
      <c r="O795" s="96"/>
      <c r="P795" s="60"/>
      <c r="Q795" s="94" t="s">
        <v>2</v>
      </c>
      <c r="R795" s="95"/>
      <c r="S795" s="95"/>
      <c r="T795" s="95"/>
      <c r="U795" s="95"/>
      <c r="V795" s="96"/>
      <c r="W795" s="96"/>
      <c r="X795" s="94" t="s">
        <v>3</v>
      </c>
      <c r="Y795" s="97"/>
      <c r="Z795" s="97"/>
      <c r="AA795" s="98"/>
    </row>
    <row r="796" spans="1:27" x14ac:dyDescent="0.2">
      <c r="A796" s="99" t="s">
        <v>4</v>
      </c>
      <c r="B796" s="100" t="s">
        <v>117</v>
      </c>
      <c r="C796" s="100" t="s">
        <v>118</v>
      </c>
      <c r="D796" s="101" t="s">
        <v>7</v>
      </c>
      <c r="E796" s="102" t="s">
        <v>8</v>
      </c>
      <c r="F796" s="103" t="s">
        <v>4</v>
      </c>
      <c r="G796" s="104"/>
      <c r="H796" s="105" t="s">
        <v>9</v>
      </c>
      <c r="I796" s="106" t="s">
        <v>10</v>
      </c>
      <c r="J796" s="107" t="s">
        <v>119</v>
      </c>
      <c r="K796" s="105" t="s">
        <v>8</v>
      </c>
      <c r="L796" s="108" t="s">
        <v>11</v>
      </c>
      <c r="M796" s="104" t="s">
        <v>4</v>
      </c>
      <c r="N796" s="109"/>
      <c r="O796" s="105" t="s">
        <v>12</v>
      </c>
      <c r="P796" s="109"/>
      <c r="Q796" s="105" t="s">
        <v>8</v>
      </c>
      <c r="R796" s="110" t="s">
        <v>13</v>
      </c>
      <c r="S796" s="104" t="s">
        <v>4</v>
      </c>
      <c r="T796" s="104" t="s">
        <v>14</v>
      </c>
      <c r="U796" s="100" t="s">
        <v>15</v>
      </c>
      <c r="V796" s="105" t="s">
        <v>16</v>
      </c>
      <c r="W796" s="105"/>
      <c r="X796" s="105" t="s">
        <v>8</v>
      </c>
      <c r="Y796" s="110" t="s">
        <v>13</v>
      </c>
      <c r="Z796" s="104" t="s">
        <v>4</v>
      </c>
      <c r="AA796" s="111" t="s">
        <v>17</v>
      </c>
    </row>
    <row r="797" spans="1:27" x14ac:dyDescent="0.2">
      <c r="A797" s="81">
        <v>330</v>
      </c>
      <c r="B797" s="72" t="s">
        <v>484</v>
      </c>
      <c r="C797" s="72" t="s">
        <v>111</v>
      </c>
      <c r="D797" s="81">
        <v>948</v>
      </c>
      <c r="E797" s="78">
        <v>8.3731712962962446E-2</v>
      </c>
      <c r="F797" s="79">
        <v>330</v>
      </c>
      <c r="H797" s="81" t="s">
        <v>9</v>
      </c>
      <c r="I797" s="82" t="s">
        <v>52</v>
      </c>
      <c r="J797" s="83">
        <v>3.5692928240745436E-2</v>
      </c>
      <c r="K797" s="84">
        <v>1.5190196759258701E-2</v>
      </c>
      <c r="L797" s="85">
        <v>2.0253595679011601E-3</v>
      </c>
      <c r="M797" s="86">
        <v>330</v>
      </c>
      <c r="O797" s="88">
        <v>3.3161342592593623E-3</v>
      </c>
      <c r="Q797" s="84">
        <v>4.1052476851851871E-2</v>
      </c>
      <c r="R797" s="89">
        <v>20.299221806777336</v>
      </c>
      <c r="S797" s="86">
        <v>340</v>
      </c>
      <c r="T797" s="86">
        <v>341</v>
      </c>
      <c r="U797" s="87">
        <v>-118</v>
      </c>
      <c r="V797" s="88">
        <v>1.0420601851850453E-3</v>
      </c>
      <c r="X797" s="84">
        <v>2.3130844907407466E-2</v>
      </c>
      <c r="Y797" s="89">
        <v>9.0067325325680709</v>
      </c>
      <c r="Z797" s="86">
        <v>271</v>
      </c>
      <c r="AA797" s="90">
        <v>11</v>
      </c>
    </row>
    <row r="798" spans="1:27" x14ac:dyDescent="0.2">
      <c r="A798" s="81">
        <v>331</v>
      </c>
      <c r="B798" s="72" t="s">
        <v>485</v>
      </c>
      <c r="C798" s="72" t="s">
        <v>111</v>
      </c>
      <c r="D798" s="81">
        <v>947</v>
      </c>
      <c r="E798" s="78">
        <v>8.373336805555498E-2</v>
      </c>
      <c r="F798" s="79">
        <v>331</v>
      </c>
      <c r="H798" s="81" t="s">
        <v>9</v>
      </c>
      <c r="I798" s="82" t="s">
        <v>52</v>
      </c>
      <c r="J798" s="83">
        <v>3.569458333333797E-2</v>
      </c>
      <c r="K798" s="84">
        <v>1.676310185185137E-2</v>
      </c>
      <c r="L798" s="85">
        <v>2.2350802469135161E-3</v>
      </c>
      <c r="M798" s="86">
        <v>331</v>
      </c>
      <c r="O798" s="88">
        <v>1.7819560185184935E-3</v>
      </c>
      <c r="Q798" s="84">
        <v>4.1020439814814846E-2</v>
      </c>
      <c r="R798" s="89">
        <v>20.315075535400979</v>
      </c>
      <c r="S798" s="86">
        <v>339</v>
      </c>
      <c r="T798" s="86">
        <v>342</v>
      </c>
      <c r="U798" s="87">
        <v>-44</v>
      </c>
      <c r="V798" s="88">
        <v>1.0827546296295898E-3</v>
      </c>
      <c r="X798" s="84">
        <v>2.308511574074068E-2</v>
      </c>
      <c r="Y798" s="89">
        <v>9.0245739147699418</v>
      </c>
      <c r="Z798" s="86">
        <v>270</v>
      </c>
      <c r="AA798" s="90">
        <v>11</v>
      </c>
    </row>
    <row r="799" spans="1:27" x14ac:dyDescent="0.2">
      <c r="A799" s="81">
        <v>332</v>
      </c>
      <c r="B799" s="72" t="s">
        <v>486</v>
      </c>
      <c r="C799" s="72" t="s">
        <v>111</v>
      </c>
      <c r="D799" s="81">
        <v>949</v>
      </c>
      <c r="E799" s="78">
        <v>8.3739421296295857E-2</v>
      </c>
      <c r="F799" s="79">
        <v>332</v>
      </c>
      <c r="H799" s="81" t="s">
        <v>9</v>
      </c>
      <c r="I799" s="82" t="s">
        <v>52</v>
      </c>
      <c r="J799" s="83">
        <v>3.5700636574078848E-2</v>
      </c>
      <c r="K799" s="84">
        <v>1.5186620370369885E-2</v>
      </c>
      <c r="L799" s="85">
        <v>2.0248827160493179E-3</v>
      </c>
      <c r="M799" s="86">
        <v>332</v>
      </c>
      <c r="O799" s="88">
        <v>3.2705439814815218E-3</v>
      </c>
      <c r="Q799" s="84">
        <v>4.108285879629614E-2</v>
      </c>
      <c r="R799" s="89">
        <v>20.284209953969004</v>
      </c>
      <c r="S799" s="86">
        <v>341</v>
      </c>
      <c r="T799" s="86">
        <v>339</v>
      </c>
      <c r="U799" s="87">
        <v>-118</v>
      </c>
      <c r="V799" s="88">
        <v>1.0464004629631152E-3</v>
      </c>
      <c r="X799" s="84">
        <v>2.3152997685185195E-2</v>
      </c>
      <c r="Y799" s="89">
        <v>8.9981148949295093</v>
      </c>
      <c r="Z799" s="86">
        <v>272</v>
      </c>
      <c r="AA799" s="90">
        <v>7</v>
      </c>
    </row>
    <row r="800" spans="1:27" x14ac:dyDescent="0.2">
      <c r="A800" s="81">
        <v>333</v>
      </c>
      <c r="B800" s="72" t="s">
        <v>487</v>
      </c>
      <c r="C800" s="72" t="s">
        <v>111</v>
      </c>
      <c r="D800" s="81">
        <v>950</v>
      </c>
      <c r="E800" s="78">
        <v>8.3749166666666208E-2</v>
      </c>
      <c r="F800" s="79">
        <v>333</v>
      </c>
      <c r="H800" s="81" t="s">
        <v>9</v>
      </c>
      <c r="I800" s="82" t="s">
        <v>52</v>
      </c>
      <c r="J800" s="83">
        <v>3.5710381944449199E-2</v>
      </c>
      <c r="K800" s="84">
        <v>1.6241828703703165E-2</v>
      </c>
      <c r="L800" s="85">
        <v>2.1655771604937551E-3</v>
      </c>
      <c r="M800" s="86">
        <v>333</v>
      </c>
      <c r="O800" s="88">
        <v>2.1813888888888577E-3</v>
      </c>
      <c r="Q800" s="84">
        <v>4.1128807870370432E-2</v>
      </c>
      <c r="R800" s="89">
        <v>20.261548449442763</v>
      </c>
      <c r="S800" s="86">
        <v>343</v>
      </c>
      <c r="T800" s="86">
        <v>340</v>
      </c>
      <c r="U800" s="87">
        <v>-54</v>
      </c>
      <c r="V800" s="88">
        <v>1.0048495370370558E-3</v>
      </c>
      <c r="X800" s="84">
        <v>2.3192291666666698E-2</v>
      </c>
      <c r="Y800" s="89">
        <v>8.9828696675439819</v>
      </c>
      <c r="Z800" s="86">
        <v>275</v>
      </c>
      <c r="AA800" s="90">
        <v>7</v>
      </c>
    </row>
    <row r="801" spans="1:27" x14ac:dyDescent="0.2">
      <c r="A801" s="81">
        <v>335</v>
      </c>
      <c r="B801" s="72" t="s">
        <v>488</v>
      </c>
      <c r="C801" s="72" t="s">
        <v>111</v>
      </c>
      <c r="D801" s="81">
        <v>946</v>
      </c>
      <c r="E801" s="78">
        <v>8.4293657407406908E-2</v>
      </c>
      <c r="F801" s="79">
        <v>335</v>
      </c>
      <c r="H801" s="81" t="s">
        <v>9</v>
      </c>
      <c r="I801" s="82" t="s">
        <v>52</v>
      </c>
      <c r="J801" s="83">
        <v>3.6254872685189898E-2</v>
      </c>
      <c r="K801" s="84">
        <v>1.6659178240740258E-2</v>
      </c>
      <c r="L801" s="85">
        <v>2.2212237654320342E-3</v>
      </c>
      <c r="M801" s="86">
        <v>335</v>
      </c>
      <c r="O801" s="88">
        <v>1.8516782407407284E-3</v>
      </c>
      <c r="Q801" s="84">
        <v>4.1096458333333308E-2</v>
      </c>
      <c r="R801" s="89">
        <v>20.277497554026873</v>
      </c>
      <c r="S801" s="86">
        <v>342</v>
      </c>
      <c r="T801" s="86">
        <v>343</v>
      </c>
      <c r="U801" s="87">
        <v>-46</v>
      </c>
      <c r="V801" s="88">
        <v>9.7008101851858708E-4</v>
      </c>
      <c r="X801" s="84">
        <v>2.3716261574074027E-2</v>
      </c>
      <c r="Y801" s="89">
        <v>8.7844086506904482</v>
      </c>
      <c r="Z801" s="86">
        <v>312</v>
      </c>
      <c r="AA801" s="90">
        <v>8</v>
      </c>
    </row>
    <row r="803" spans="1:27" ht="22.5" customHeight="1" x14ac:dyDescent="0.35">
      <c r="A803" s="148">
        <v>90</v>
      </c>
      <c r="B803" s="149" t="str">
        <f>IF(C806&lt;&gt;"",C806,"")</f>
        <v xml:space="preserve">Élodie </v>
      </c>
      <c r="C803" s="77">
        <f>IF(E808&lt;&gt;"",E808,"")</f>
        <v>8.8321527777775577E-2</v>
      </c>
    </row>
    <row r="804" spans="1:27" x14ac:dyDescent="0.2">
      <c r="A804" s="61"/>
      <c r="B804" s="60"/>
      <c r="C804" s="92"/>
      <c r="D804" s="71"/>
      <c r="E804" s="93" t="s">
        <v>0</v>
      </c>
      <c r="F804" s="93"/>
      <c r="G804" s="93"/>
      <c r="H804" s="93"/>
      <c r="I804" s="93"/>
      <c r="K804" s="94" t="s">
        <v>1</v>
      </c>
      <c r="L804" s="95"/>
      <c r="M804" s="95"/>
      <c r="N804" s="60"/>
      <c r="O804" s="96"/>
      <c r="P804" s="60"/>
      <c r="Q804" s="94" t="s">
        <v>2</v>
      </c>
      <c r="R804" s="95"/>
      <c r="S804" s="95"/>
      <c r="T804" s="95"/>
      <c r="U804" s="95"/>
      <c r="V804" s="96"/>
      <c r="W804" s="96"/>
      <c r="X804" s="94" t="s">
        <v>3</v>
      </c>
      <c r="Y804" s="97"/>
      <c r="Z804" s="97"/>
      <c r="AA804" s="98"/>
    </row>
    <row r="805" spans="1:27" x14ac:dyDescent="0.2">
      <c r="A805" s="99" t="s">
        <v>4</v>
      </c>
      <c r="B805" s="100" t="s">
        <v>117</v>
      </c>
      <c r="C805" s="100" t="s">
        <v>118</v>
      </c>
      <c r="D805" s="101" t="s">
        <v>7</v>
      </c>
      <c r="E805" s="102" t="s">
        <v>8</v>
      </c>
      <c r="F805" s="103" t="s">
        <v>4</v>
      </c>
      <c r="G805" s="104"/>
      <c r="H805" s="105" t="s">
        <v>9</v>
      </c>
      <c r="I805" s="106" t="s">
        <v>10</v>
      </c>
      <c r="J805" s="107" t="s">
        <v>119</v>
      </c>
      <c r="K805" s="105" t="s">
        <v>8</v>
      </c>
      <c r="L805" s="108" t="s">
        <v>11</v>
      </c>
      <c r="M805" s="104" t="s">
        <v>4</v>
      </c>
      <c r="N805" s="109"/>
      <c r="O805" s="105" t="s">
        <v>12</v>
      </c>
      <c r="P805" s="109"/>
      <c r="Q805" s="105" t="s">
        <v>8</v>
      </c>
      <c r="R805" s="110" t="s">
        <v>13</v>
      </c>
      <c r="S805" s="104" t="s">
        <v>4</v>
      </c>
      <c r="T805" s="104" t="s">
        <v>14</v>
      </c>
      <c r="U805" s="100" t="s">
        <v>15</v>
      </c>
      <c r="V805" s="105" t="s">
        <v>16</v>
      </c>
      <c r="W805" s="105"/>
      <c r="X805" s="105" t="s">
        <v>8</v>
      </c>
      <c r="Y805" s="110" t="s">
        <v>13</v>
      </c>
      <c r="Z805" s="104" t="s">
        <v>4</v>
      </c>
      <c r="AA805" s="111" t="s">
        <v>17</v>
      </c>
    </row>
    <row r="806" spans="1:27" x14ac:dyDescent="0.2">
      <c r="A806" s="81">
        <v>336</v>
      </c>
      <c r="B806" s="72" t="s">
        <v>489</v>
      </c>
      <c r="C806" s="72" t="s">
        <v>112</v>
      </c>
      <c r="D806" s="81">
        <v>786</v>
      </c>
      <c r="E806" s="78">
        <v>8.8311620370368216E-2</v>
      </c>
      <c r="F806" s="79">
        <v>336</v>
      </c>
      <c r="H806" s="81" t="s">
        <v>9</v>
      </c>
      <c r="I806" s="82" t="s">
        <v>52</v>
      </c>
      <c r="J806" s="83">
        <v>4.0272835648151206E-2</v>
      </c>
      <c r="K806" s="84">
        <v>1.7834699074071869E-2</v>
      </c>
      <c r="L806" s="85">
        <v>2.3779598765429157E-3</v>
      </c>
      <c r="M806" s="86">
        <v>336</v>
      </c>
      <c r="O806" s="88">
        <v>3.1754166666666528E-3</v>
      </c>
      <c r="Q806" s="84">
        <v>3.4592141203703575E-2</v>
      </c>
      <c r="R806" s="89">
        <v>24.090250106984222</v>
      </c>
      <c r="S806" s="86">
        <v>313</v>
      </c>
      <c r="T806" s="86">
        <v>321</v>
      </c>
      <c r="U806" s="87">
        <v>2</v>
      </c>
      <c r="V806" s="88">
        <v>1.6960069444444947E-3</v>
      </c>
      <c r="X806" s="84">
        <v>3.1013356481481624E-2</v>
      </c>
      <c r="Y806" s="89">
        <v>6.7175358287237046</v>
      </c>
      <c r="Z806" s="86">
        <v>335</v>
      </c>
      <c r="AA806" s="90">
        <v>-15</v>
      </c>
    </row>
    <row r="807" spans="1:27" x14ac:dyDescent="0.2">
      <c r="A807" s="81">
        <v>337</v>
      </c>
      <c r="B807" s="72" t="s">
        <v>490</v>
      </c>
      <c r="C807" s="72" t="s">
        <v>112</v>
      </c>
      <c r="D807" s="81">
        <v>789</v>
      </c>
      <c r="E807" s="78">
        <v>8.8320868055553392E-2</v>
      </c>
      <c r="F807" s="79">
        <v>337</v>
      </c>
      <c r="H807" s="81" t="s">
        <v>9</v>
      </c>
      <c r="I807" s="82" t="s">
        <v>52</v>
      </c>
      <c r="J807" s="83">
        <v>4.0282083333336383E-2</v>
      </c>
      <c r="K807" s="84">
        <v>1.7845081018516229E-2</v>
      </c>
      <c r="L807" s="85">
        <v>2.379344135802164E-3</v>
      </c>
      <c r="M807" s="86">
        <v>337</v>
      </c>
      <c r="O807" s="88">
        <v>3.1507291666666992E-3</v>
      </c>
      <c r="Q807" s="84">
        <v>3.4583298611111091E-2</v>
      </c>
      <c r="R807" s="89">
        <v>24.096409735351152</v>
      </c>
      <c r="S807" s="86">
        <v>312</v>
      </c>
      <c r="T807" s="86">
        <v>320</v>
      </c>
      <c r="U807" s="87">
        <v>4</v>
      </c>
      <c r="V807" s="88">
        <v>1.7045601851852776E-3</v>
      </c>
      <c r="X807" s="84">
        <v>3.1037199074074096E-2</v>
      </c>
      <c r="Y807" s="89">
        <v>6.7123754574670276</v>
      </c>
      <c r="Z807" s="86">
        <v>337</v>
      </c>
      <c r="AA807" s="90">
        <v>-17</v>
      </c>
    </row>
    <row r="808" spans="1:27" x14ac:dyDescent="0.2">
      <c r="A808" s="81">
        <v>338</v>
      </c>
      <c r="B808" s="72" t="s">
        <v>491</v>
      </c>
      <c r="C808" s="72" t="s">
        <v>112</v>
      </c>
      <c r="D808" s="81">
        <v>787</v>
      </c>
      <c r="E808" s="78">
        <v>8.8321527777775577E-2</v>
      </c>
      <c r="F808" s="79">
        <v>338</v>
      </c>
      <c r="H808" s="81" t="s">
        <v>9</v>
      </c>
      <c r="I808" s="82" t="s">
        <v>52</v>
      </c>
      <c r="J808" s="83">
        <v>4.0282743055558567E-2</v>
      </c>
      <c r="K808" s="84">
        <v>1.7863460648145923E-2</v>
      </c>
      <c r="L808" s="85">
        <v>2.381794753086123E-3</v>
      </c>
      <c r="M808" s="86">
        <v>338</v>
      </c>
      <c r="O808" s="88">
        <v>3.1721296296295387E-3</v>
      </c>
      <c r="Q808" s="84">
        <v>3.4581620370370381E-2</v>
      </c>
      <c r="R808" s="89">
        <v>24.097579130425466</v>
      </c>
      <c r="S808" s="86">
        <v>311</v>
      </c>
      <c r="T808" s="86">
        <v>322</v>
      </c>
      <c r="U808" s="87">
        <v>3</v>
      </c>
      <c r="V808" s="88">
        <v>1.6822106481482191E-3</v>
      </c>
      <c r="X808" s="84">
        <v>3.1022106481481515E-2</v>
      </c>
      <c r="Y808" s="89">
        <v>6.7156411012158967</v>
      </c>
      <c r="Z808" s="86">
        <v>336</v>
      </c>
      <c r="AA808" s="90">
        <v>-16</v>
      </c>
    </row>
    <row r="809" spans="1:27" x14ac:dyDescent="0.2">
      <c r="A809" s="81">
        <v>339</v>
      </c>
      <c r="B809" s="72" t="s">
        <v>492</v>
      </c>
      <c r="C809" s="72" t="s">
        <v>112</v>
      </c>
      <c r="D809" s="81">
        <v>788</v>
      </c>
      <c r="E809" s="78">
        <v>8.83266550925903E-2</v>
      </c>
      <c r="F809" s="79">
        <v>339</v>
      </c>
      <c r="H809" s="81" t="s">
        <v>9</v>
      </c>
      <c r="I809" s="82" t="s">
        <v>52</v>
      </c>
      <c r="J809" s="83">
        <v>4.0287870370373291E-2</v>
      </c>
      <c r="K809" s="84">
        <v>1.788516203703483E-2</v>
      </c>
      <c r="L809" s="85">
        <v>2.384688271604644E-3</v>
      </c>
      <c r="M809" s="86">
        <v>339</v>
      </c>
      <c r="O809" s="88">
        <v>3.1379282407406617E-3</v>
      </c>
      <c r="Q809" s="84">
        <v>3.4613888888888944E-2</v>
      </c>
      <c r="R809" s="89">
        <v>24.075114356793158</v>
      </c>
      <c r="S809" s="86">
        <v>314</v>
      </c>
      <c r="T809" s="86">
        <v>323</v>
      </c>
      <c r="U809" s="87">
        <v>3</v>
      </c>
      <c r="V809" s="88">
        <v>1.6362152777777972E-3</v>
      </c>
      <c r="X809" s="84">
        <v>3.1053460648148068E-2</v>
      </c>
      <c r="Y809" s="89">
        <v>6.708860429240362</v>
      </c>
      <c r="Z809" s="86">
        <v>338</v>
      </c>
      <c r="AA809" s="90">
        <v>-16</v>
      </c>
    </row>
    <row r="810" spans="1:27" x14ac:dyDescent="0.2">
      <c r="A810" s="81">
        <v>426</v>
      </c>
      <c r="B810" s="72" t="s">
        <v>140</v>
      </c>
      <c r="C810" s="72" t="s">
        <v>112</v>
      </c>
      <c r="D810" s="81">
        <v>790</v>
      </c>
      <c r="E810" s="78" t="s">
        <v>124</v>
      </c>
      <c r="F810" s="79">
        <v>426</v>
      </c>
      <c r="H810" s="81" t="s">
        <v>9</v>
      </c>
      <c r="I810" s="82" t="s">
        <v>52</v>
      </c>
      <c r="J810" s="83" t="s">
        <v>124</v>
      </c>
      <c r="K810" s="84" t="s">
        <v>124</v>
      </c>
      <c r="L810" s="85" t="s">
        <v>124</v>
      </c>
      <c r="M810" s="86">
        <v>426</v>
      </c>
      <c r="O810" s="88" t="s">
        <v>124</v>
      </c>
      <c r="Q810" s="84" t="s">
        <v>124</v>
      </c>
      <c r="R810" s="89" t="s">
        <v>124</v>
      </c>
      <c r="S810" s="86">
        <v>426</v>
      </c>
      <c r="T810" s="86">
        <v>428</v>
      </c>
      <c r="U810" s="87">
        <v>0</v>
      </c>
      <c r="V810" s="88" t="s">
        <v>124</v>
      </c>
      <c r="X810" s="84" t="s">
        <v>124</v>
      </c>
      <c r="Y810" s="89" t="s">
        <v>124</v>
      </c>
      <c r="Z810" s="86">
        <v>426</v>
      </c>
      <c r="AA810" s="90">
        <v>2</v>
      </c>
    </row>
  </sheetData>
  <mergeCells count="360">
    <mergeCell ref="E795:I795"/>
    <mergeCell ref="K795:M795"/>
    <mergeCell ref="Q795:U795"/>
    <mergeCell ref="X795:AA795"/>
    <mergeCell ref="E804:I804"/>
    <mergeCell ref="K804:M804"/>
    <mergeCell ref="Q804:U804"/>
    <mergeCell ref="X804:AA804"/>
    <mergeCell ref="E777:I777"/>
    <mergeCell ref="K777:M777"/>
    <mergeCell ref="Q777:U777"/>
    <mergeCell ref="X777:AA777"/>
    <mergeCell ref="E786:I786"/>
    <mergeCell ref="K786:M786"/>
    <mergeCell ref="Q786:U786"/>
    <mergeCell ref="X786:AA786"/>
    <mergeCell ref="E759:I759"/>
    <mergeCell ref="K759:M759"/>
    <mergeCell ref="Q759:U759"/>
    <mergeCell ref="X759:AA759"/>
    <mergeCell ref="E768:I768"/>
    <mergeCell ref="K768:M768"/>
    <mergeCell ref="Q768:U768"/>
    <mergeCell ref="X768:AA768"/>
    <mergeCell ref="E741:I741"/>
    <mergeCell ref="K741:M741"/>
    <mergeCell ref="Q741:U741"/>
    <mergeCell ref="X741:AA741"/>
    <mergeCell ref="E750:I750"/>
    <mergeCell ref="K750:M750"/>
    <mergeCell ref="Q750:U750"/>
    <mergeCell ref="X750:AA750"/>
    <mergeCell ref="E723:I723"/>
    <mergeCell ref="K723:M723"/>
    <mergeCell ref="Q723:U723"/>
    <mergeCell ref="X723:AA723"/>
    <mergeCell ref="E732:I732"/>
    <mergeCell ref="K732:M732"/>
    <mergeCell ref="Q732:U732"/>
    <mergeCell ref="X732:AA732"/>
    <mergeCell ref="E705:I705"/>
    <mergeCell ref="K705:M705"/>
    <mergeCell ref="Q705:U705"/>
    <mergeCell ref="X705:AA705"/>
    <mergeCell ref="E714:I714"/>
    <mergeCell ref="K714:M714"/>
    <mergeCell ref="Q714:U714"/>
    <mergeCell ref="X714:AA714"/>
    <mergeCell ref="E687:I687"/>
    <mergeCell ref="K687:M687"/>
    <mergeCell ref="Q687:U687"/>
    <mergeCell ref="X687:AA687"/>
    <mergeCell ref="E696:I696"/>
    <mergeCell ref="K696:M696"/>
    <mergeCell ref="Q696:U696"/>
    <mergeCell ref="X696:AA696"/>
    <mergeCell ref="E669:I669"/>
    <mergeCell ref="K669:M669"/>
    <mergeCell ref="Q669:U669"/>
    <mergeCell ref="X669:AA669"/>
    <mergeCell ref="E678:I678"/>
    <mergeCell ref="K678:M678"/>
    <mergeCell ref="Q678:U678"/>
    <mergeCell ref="X678:AA678"/>
    <mergeCell ref="E651:I651"/>
    <mergeCell ref="K651:M651"/>
    <mergeCell ref="Q651:U651"/>
    <mergeCell ref="X651:AA651"/>
    <mergeCell ref="E660:I660"/>
    <mergeCell ref="K660:M660"/>
    <mergeCell ref="Q660:U660"/>
    <mergeCell ref="X660:AA660"/>
    <mergeCell ref="E633:I633"/>
    <mergeCell ref="K633:M633"/>
    <mergeCell ref="Q633:U633"/>
    <mergeCell ref="X633:AA633"/>
    <mergeCell ref="E642:I642"/>
    <mergeCell ref="K642:M642"/>
    <mergeCell ref="Q642:U642"/>
    <mergeCell ref="X642:AA642"/>
    <mergeCell ref="E615:I615"/>
    <mergeCell ref="K615:M615"/>
    <mergeCell ref="Q615:U615"/>
    <mergeCell ref="X615:AA615"/>
    <mergeCell ref="E624:I624"/>
    <mergeCell ref="K624:M624"/>
    <mergeCell ref="Q624:U624"/>
    <mergeCell ref="X624:AA624"/>
    <mergeCell ref="E597:I597"/>
    <mergeCell ref="K597:M597"/>
    <mergeCell ref="Q597:U597"/>
    <mergeCell ref="X597:AA597"/>
    <mergeCell ref="E606:I606"/>
    <mergeCell ref="K606:M606"/>
    <mergeCell ref="Q606:U606"/>
    <mergeCell ref="X606:AA606"/>
    <mergeCell ref="E579:I579"/>
    <mergeCell ref="K579:M579"/>
    <mergeCell ref="Q579:U579"/>
    <mergeCell ref="X579:AA579"/>
    <mergeCell ref="E588:I588"/>
    <mergeCell ref="K588:M588"/>
    <mergeCell ref="Q588:U588"/>
    <mergeCell ref="X588:AA588"/>
    <mergeCell ref="E561:I561"/>
    <mergeCell ref="K561:M561"/>
    <mergeCell ref="Q561:U561"/>
    <mergeCell ref="X561:AA561"/>
    <mergeCell ref="E570:I570"/>
    <mergeCell ref="K570:M570"/>
    <mergeCell ref="Q570:U570"/>
    <mergeCell ref="X570:AA570"/>
    <mergeCell ref="E543:I543"/>
    <mergeCell ref="K543:M543"/>
    <mergeCell ref="Q543:U543"/>
    <mergeCell ref="X543:AA543"/>
    <mergeCell ref="E552:I552"/>
    <mergeCell ref="K552:M552"/>
    <mergeCell ref="Q552:U552"/>
    <mergeCell ref="X552:AA552"/>
    <mergeCell ref="E525:I525"/>
    <mergeCell ref="K525:M525"/>
    <mergeCell ref="Q525:U525"/>
    <mergeCell ref="X525:AA525"/>
    <mergeCell ref="E534:I534"/>
    <mergeCell ref="K534:M534"/>
    <mergeCell ref="Q534:U534"/>
    <mergeCell ref="X534:AA534"/>
    <mergeCell ref="E507:I507"/>
    <mergeCell ref="K507:M507"/>
    <mergeCell ref="Q507:U507"/>
    <mergeCell ref="X507:AA507"/>
    <mergeCell ref="E516:I516"/>
    <mergeCell ref="K516:M516"/>
    <mergeCell ref="Q516:U516"/>
    <mergeCell ref="X516:AA516"/>
    <mergeCell ref="E489:I489"/>
    <mergeCell ref="K489:M489"/>
    <mergeCell ref="Q489:U489"/>
    <mergeCell ref="X489:AA489"/>
    <mergeCell ref="E498:I498"/>
    <mergeCell ref="K498:M498"/>
    <mergeCell ref="Q498:U498"/>
    <mergeCell ref="X498:AA498"/>
    <mergeCell ref="E471:I471"/>
    <mergeCell ref="K471:M471"/>
    <mergeCell ref="Q471:U471"/>
    <mergeCell ref="X471:AA471"/>
    <mergeCell ref="E480:I480"/>
    <mergeCell ref="K480:M480"/>
    <mergeCell ref="Q480:U480"/>
    <mergeCell ref="X480:AA480"/>
    <mergeCell ref="E453:I453"/>
    <mergeCell ref="K453:M453"/>
    <mergeCell ref="Q453:U453"/>
    <mergeCell ref="X453:AA453"/>
    <mergeCell ref="E462:I462"/>
    <mergeCell ref="K462:M462"/>
    <mergeCell ref="Q462:U462"/>
    <mergeCell ref="X462:AA462"/>
    <mergeCell ref="E435:I435"/>
    <mergeCell ref="K435:M435"/>
    <mergeCell ref="Q435:U435"/>
    <mergeCell ref="X435:AA435"/>
    <mergeCell ref="E444:I444"/>
    <mergeCell ref="K444:M444"/>
    <mergeCell ref="Q444:U444"/>
    <mergeCell ref="X444:AA444"/>
    <mergeCell ref="E417:I417"/>
    <mergeCell ref="K417:M417"/>
    <mergeCell ref="Q417:U417"/>
    <mergeCell ref="X417:AA417"/>
    <mergeCell ref="E426:I426"/>
    <mergeCell ref="K426:M426"/>
    <mergeCell ref="Q426:U426"/>
    <mergeCell ref="X426:AA426"/>
    <mergeCell ref="E399:I399"/>
    <mergeCell ref="K399:M399"/>
    <mergeCell ref="Q399:U399"/>
    <mergeCell ref="X399:AA399"/>
    <mergeCell ref="E408:I408"/>
    <mergeCell ref="K408:M408"/>
    <mergeCell ref="Q408:U408"/>
    <mergeCell ref="X408:AA408"/>
    <mergeCell ref="E381:I381"/>
    <mergeCell ref="K381:M381"/>
    <mergeCell ref="Q381:U381"/>
    <mergeCell ref="X381:AA381"/>
    <mergeCell ref="E390:I390"/>
    <mergeCell ref="K390:M390"/>
    <mergeCell ref="Q390:U390"/>
    <mergeCell ref="X390:AA390"/>
    <mergeCell ref="E363:I363"/>
    <mergeCell ref="K363:M363"/>
    <mergeCell ref="Q363:U363"/>
    <mergeCell ref="X363:AA363"/>
    <mergeCell ref="E372:I372"/>
    <mergeCell ref="K372:M372"/>
    <mergeCell ref="Q372:U372"/>
    <mergeCell ref="X372:AA372"/>
    <mergeCell ref="E345:I345"/>
    <mergeCell ref="K345:M345"/>
    <mergeCell ref="Q345:U345"/>
    <mergeCell ref="X345:AA345"/>
    <mergeCell ref="E354:I354"/>
    <mergeCell ref="K354:M354"/>
    <mergeCell ref="Q354:U354"/>
    <mergeCell ref="X354:AA354"/>
    <mergeCell ref="E327:I327"/>
    <mergeCell ref="K327:M327"/>
    <mergeCell ref="Q327:U327"/>
    <mergeCell ref="X327:AA327"/>
    <mergeCell ref="E336:I336"/>
    <mergeCell ref="K336:M336"/>
    <mergeCell ref="Q336:U336"/>
    <mergeCell ref="X336:AA336"/>
    <mergeCell ref="E309:I309"/>
    <mergeCell ref="K309:M309"/>
    <mergeCell ref="Q309:U309"/>
    <mergeCell ref="X309:AA309"/>
    <mergeCell ref="E318:I318"/>
    <mergeCell ref="K318:M318"/>
    <mergeCell ref="Q318:U318"/>
    <mergeCell ref="X318:AA318"/>
    <mergeCell ref="E291:I291"/>
    <mergeCell ref="K291:M291"/>
    <mergeCell ref="Q291:U291"/>
    <mergeCell ref="X291:AA291"/>
    <mergeCell ref="E300:I300"/>
    <mergeCell ref="K300:M300"/>
    <mergeCell ref="Q300:U300"/>
    <mergeCell ref="X300:AA300"/>
    <mergeCell ref="E273:I273"/>
    <mergeCell ref="K273:M273"/>
    <mergeCell ref="Q273:U273"/>
    <mergeCell ref="X273:AA273"/>
    <mergeCell ref="E282:I282"/>
    <mergeCell ref="K282:M282"/>
    <mergeCell ref="Q282:U282"/>
    <mergeCell ref="X282:AA282"/>
    <mergeCell ref="E255:I255"/>
    <mergeCell ref="K255:M255"/>
    <mergeCell ref="Q255:U255"/>
    <mergeCell ref="X255:AA255"/>
    <mergeCell ref="E264:I264"/>
    <mergeCell ref="K264:M264"/>
    <mergeCell ref="Q264:U264"/>
    <mergeCell ref="X264:AA264"/>
    <mergeCell ref="E237:I237"/>
    <mergeCell ref="K237:M237"/>
    <mergeCell ref="Q237:U237"/>
    <mergeCell ref="X237:AA237"/>
    <mergeCell ref="E246:I246"/>
    <mergeCell ref="K246:M246"/>
    <mergeCell ref="Q246:U246"/>
    <mergeCell ref="X246:AA246"/>
    <mergeCell ref="E219:I219"/>
    <mergeCell ref="K219:M219"/>
    <mergeCell ref="Q219:U219"/>
    <mergeCell ref="X219:AA219"/>
    <mergeCell ref="E228:I228"/>
    <mergeCell ref="K228:M228"/>
    <mergeCell ref="Q228:U228"/>
    <mergeCell ref="X228:AA228"/>
    <mergeCell ref="E201:I201"/>
    <mergeCell ref="K201:M201"/>
    <mergeCell ref="Q201:U201"/>
    <mergeCell ref="X201:AA201"/>
    <mergeCell ref="E210:I210"/>
    <mergeCell ref="K210:M210"/>
    <mergeCell ref="Q210:U210"/>
    <mergeCell ref="X210:AA210"/>
    <mergeCell ref="E183:I183"/>
    <mergeCell ref="K183:M183"/>
    <mergeCell ref="Q183:U183"/>
    <mergeCell ref="X183:AA183"/>
    <mergeCell ref="E192:I192"/>
    <mergeCell ref="K192:M192"/>
    <mergeCell ref="Q192:U192"/>
    <mergeCell ref="X192:AA192"/>
    <mergeCell ref="E165:I165"/>
    <mergeCell ref="K165:M165"/>
    <mergeCell ref="Q165:U165"/>
    <mergeCell ref="X165:AA165"/>
    <mergeCell ref="E174:I174"/>
    <mergeCell ref="K174:M174"/>
    <mergeCell ref="Q174:U174"/>
    <mergeCell ref="X174:AA174"/>
    <mergeCell ref="E147:I147"/>
    <mergeCell ref="K147:M147"/>
    <mergeCell ref="Q147:U147"/>
    <mergeCell ref="X147:AA147"/>
    <mergeCell ref="E156:I156"/>
    <mergeCell ref="K156:M156"/>
    <mergeCell ref="Q156:U156"/>
    <mergeCell ref="X156:AA156"/>
    <mergeCell ref="E129:I129"/>
    <mergeCell ref="K129:M129"/>
    <mergeCell ref="Q129:U129"/>
    <mergeCell ref="X129:AA129"/>
    <mergeCell ref="E138:I138"/>
    <mergeCell ref="K138:M138"/>
    <mergeCell ref="Q138:U138"/>
    <mergeCell ref="X138:AA138"/>
    <mergeCell ref="E111:I111"/>
    <mergeCell ref="K111:M111"/>
    <mergeCell ref="Q111:U111"/>
    <mergeCell ref="X111:AA111"/>
    <mergeCell ref="E120:I120"/>
    <mergeCell ref="K120:M120"/>
    <mergeCell ref="Q120:U120"/>
    <mergeCell ref="X120:AA120"/>
    <mergeCell ref="E93:I93"/>
    <mergeCell ref="K93:M93"/>
    <mergeCell ref="Q93:U93"/>
    <mergeCell ref="X93:AA93"/>
    <mergeCell ref="E102:I102"/>
    <mergeCell ref="K102:M102"/>
    <mergeCell ref="Q102:U102"/>
    <mergeCell ref="X102:AA102"/>
    <mergeCell ref="E75:I75"/>
    <mergeCell ref="K75:M75"/>
    <mergeCell ref="Q75:U75"/>
    <mergeCell ref="X75:AA75"/>
    <mergeCell ref="E84:I84"/>
    <mergeCell ref="K84:M84"/>
    <mergeCell ref="Q84:U84"/>
    <mergeCell ref="X84:AA84"/>
    <mergeCell ref="E57:I57"/>
    <mergeCell ref="K57:M57"/>
    <mergeCell ref="Q57:U57"/>
    <mergeCell ref="X57:AA57"/>
    <mergeCell ref="E66:I66"/>
    <mergeCell ref="K66:M66"/>
    <mergeCell ref="Q66:U66"/>
    <mergeCell ref="X66:AA66"/>
    <mergeCell ref="E39:I39"/>
    <mergeCell ref="K39:M39"/>
    <mergeCell ref="Q39:U39"/>
    <mergeCell ref="X39:AA39"/>
    <mergeCell ref="E48:I48"/>
    <mergeCell ref="K48:M48"/>
    <mergeCell ref="Q48:U48"/>
    <mergeCell ref="X48:AA48"/>
    <mergeCell ref="E21:I21"/>
    <mergeCell ref="K21:M21"/>
    <mergeCell ref="Q21:U21"/>
    <mergeCell ref="X21:AA21"/>
    <mergeCell ref="E30:I30"/>
    <mergeCell ref="K30:M30"/>
    <mergeCell ref="Q30:U30"/>
    <mergeCell ref="X30:AA30"/>
    <mergeCell ref="E3:I3"/>
    <mergeCell ref="K3:M3"/>
    <mergeCell ref="Q3:U3"/>
    <mergeCell ref="X3:AA3"/>
    <mergeCell ref="E12:I12"/>
    <mergeCell ref="K12:M12"/>
    <mergeCell ref="Q12:U12"/>
    <mergeCell ref="X12:AA12"/>
  </mergeCells>
  <printOptions horizontalCentered="1"/>
  <pageMargins left="0.11811023622047245" right="0.11811023622047245" top="0.82677165354330717" bottom="0.59055118110236227" header="0.15748031496062992" footer="0.15748031496062992"/>
  <pageSetup paperSize="9" scale="69" fitToHeight="0" orientation="landscape" r:id="rId1"/>
  <headerFooter alignWithMargins="0">
    <oddHeader>&amp;L&amp;"Arial,Gras"&amp;24TRIATHLON DE TOULOUSE
S CLM&amp;R&amp;"Arial,Gras"&amp;18TOULOUSE&amp;"Arial,Normal"
15 septembre 2018</oddHeader>
    <oddFooter>&amp;L
&amp;"Arial,Gras"&amp;9GàV : &amp;"Arial,Normal"Places Gagnées à Vélo
&amp;"Arial,Gras"GàP :&amp;"Arial,Normal" Places Gagnées à Pied      &amp;"Arial,Gras"FinV :&amp;"Arial,Normal" Clt à la Fin du Vélo&amp;C&amp;14www.chronoweb.com</oddFooter>
  </headerFooter>
  <rowBreaks count="14" manualBreakCount="14">
    <brk id="54" max="16383" man="1"/>
    <brk id="108" max="16383" man="1"/>
    <brk id="162" max="16383" man="1"/>
    <brk id="216" max="16383" man="1"/>
    <brk id="270" max="16383" man="1"/>
    <brk id="324" max="16383" man="1"/>
    <brk id="378" max="16383" man="1"/>
    <brk id="432" max="16383" man="1"/>
    <brk id="486" max="16383" man="1"/>
    <brk id="540" max="16383" man="1"/>
    <brk id="594" max="16383" man="1"/>
    <brk id="648" max="16383" man="1"/>
    <brk id="702" max="16383" man="1"/>
    <brk id="7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S CLM</vt:lpstr>
      <vt:lpstr>S CLM Détails</vt:lpstr>
      <vt:lpstr>'S CLM Détails'!Criteres</vt:lpstr>
      <vt:lpstr>'S CLM Détails'!select_Tirage</vt:lpstr>
      <vt:lpstr>'S CLM'!Zone_d_impression</vt:lpstr>
      <vt:lpstr>'S CLM Détails'!Zone_d_impression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LEGRAND</dc:creator>
  <cp:lastModifiedBy>LEGRAND</cp:lastModifiedBy>
  <dcterms:created xsi:type="dcterms:W3CDTF">2019-09-19T12:34:42Z</dcterms:created>
  <dcterms:modified xsi:type="dcterms:W3CDTF">2019-09-19T12:35:12Z</dcterms:modified>
</cp:coreProperties>
</file>