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375" activeTab="0"/>
  </bookViews>
  <sheets>
    <sheet name="France des Ligues" sheetId="1" r:id="rId1"/>
    <sheet name="Détails Temps Benjamins" sheetId="2" r:id="rId2"/>
    <sheet name="Détails TempsMinimes" sheetId="3" r:id="rId3"/>
    <sheet name="Détails Temps Cadets" sheetId="4" r:id="rId4"/>
    <sheet name="Détails Temps Juniors" sheetId="5" r:id="rId5"/>
    <sheet name="Guests" sheetId="6" r:id="rId6"/>
    <sheet name="Guests Equipes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Bouton2_QuandClic" localSheetId="1">[1]!Bouton2_QuandClic</definedName>
    <definedName name="Bouton2_QuandClic" localSheetId="3">[1]!Bouton2_QuandClic</definedName>
    <definedName name="Bouton2_QuandClic" localSheetId="4">[1]!Bouton2_QuandClic</definedName>
    <definedName name="Bouton2_QuandClic" localSheetId="2">[1]!Bouton2_QuandClic</definedName>
    <definedName name="Bouton2_QuandClic">[1]!Bouton2_QuandClic</definedName>
    <definedName name="Bouton3_QuandClic" localSheetId="1">[1]!Bouton3_QuandClic</definedName>
    <definedName name="Bouton3_QuandClic" localSheetId="3">[1]!Bouton3_QuandClic</definedName>
    <definedName name="Bouton3_QuandClic" localSheetId="4">[1]!Bouton3_QuandClic</definedName>
    <definedName name="Bouton3_QuandClic" localSheetId="2">[1]!Bouton3_QuandClic</definedName>
    <definedName name="Bouton3_QuandClic">[1]!Bouton3_QuandClic</definedName>
    <definedName name="Bouton4_QuandClic" localSheetId="1">[1]!Bouton4_QuandClic</definedName>
    <definedName name="Bouton4_QuandClic" localSheetId="3">[1]!Bouton4_QuandClic</definedName>
    <definedName name="Bouton4_QuandClic" localSheetId="4">[1]!Bouton4_QuandClic</definedName>
    <definedName name="Bouton4_QuandClic" localSheetId="2">[1]!Bouton4_QuandClic</definedName>
    <definedName name="Bouton4_QuandClic">[1]!Bouton4_QuandClic</definedName>
    <definedName name="Chronométrage" localSheetId="1">[2]!Chronométrage</definedName>
    <definedName name="Chronométrage" localSheetId="3">[2]!Chronométrage</definedName>
    <definedName name="Chronométrage" localSheetId="4">[2]!Chronométrage</definedName>
    <definedName name="Chronométrage" localSheetId="2">[2]!Chronométrage</definedName>
    <definedName name="Chronométrage">[2]!Chronométrage</definedName>
    <definedName name="Clt" localSheetId="3">#REF!</definedName>
    <definedName name="Clt" localSheetId="4">#REF!</definedName>
    <definedName name="Clt" localSheetId="2">#REF!</definedName>
    <definedName name="Clt">#REF!</definedName>
    <definedName name="Copie" localSheetId="3">#REF!</definedName>
    <definedName name="Copie" localSheetId="4">#REF!</definedName>
    <definedName name="Copie" localSheetId="2">#REF!</definedName>
    <definedName name="Copie">#REF!</definedName>
    <definedName name="Copie_avenir" localSheetId="3">#REF!</definedName>
    <definedName name="Copie_avenir" localSheetId="4">#REF!</definedName>
    <definedName name="Copie_avenir" localSheetId="2">#REF!</definedName>
    <definedName name="Copie_avenir">#REF!</definedName>
    <definedName name="Copie_CD" localSheetId="3">#REF!</definedName>
    <definedName name="Copie_CD" localSheetId="4">#REF!</definedName>
    <definedName name="Copie_CD" localSheetId="2">#REF!</definedName>
    <definedName name="Copie_CD">#REF!</definedName>
    <definedName name="Copie_Découv" localSheetId="1">#REF!</definedName>
    <definedName name="Copie_Découv" localSheetId="3">#REF!</definedName>
    <definedName name="Copie_Découv" localSheetId="4">#REF!</definedName>
    <definedName name="Copie_Découv" localSheetId="2">#REF!</definedName>
    <definedName name="Copie_Découv" localSheetId="6">#REF!</definedName>
    <definedName name="Copie_Découv">#REF!</definedName>
    <definedName name="Copie_Filles" localSheetId="1">#REF!</definedName>
    <definedName name="Copie_Filles" localSheetId="3">#REF!</definedName>
    <definedName name="Copie_Filles" localSheetId="4">#REF!</definedName>
    <definedName name="Copie_Filles" localSheetId="2">#REF!</definedName>
    <definedName name="Copie_Filles" localSheetId="6">#REF!</definedName>
    <definedName name="Copie_Filles">#REF!</definedName>
    <definedName name="Copie_Matin" localSheetId="1">#REF!</definedName>
    <definedName name="Copie_Matin" localSheetId="3">#REF!</definedName>
    <definedName name="Copie_Matin" localSheetId="4">#REF!</definedName>
    <definedName name="Copie_Matin" localSheetId="2">#REF!</definedName>
    <definedName name="Copie_Matin" localSheetId="6">#REF!</definedName>
    <definedName name="Copie_Matin">#REF!</definedName>
    <definedName name="Copie_Relais" localSheetId="1">#REF!</definedName>
    <definedName name="Copie_Relais" localSheetId="3">#REF!</definedName>
    <definedName name="Copie_Relais" localSheetId="4">#REF!</definedName>
    <definedName name="Copie_Relais" localSheetId="2">#REF!</definedName>
    <definedName name="Copie_Relais" localSheetId="6">#REF!</definedName>
    <definedName name="Copie_Relais">#REF!</definedName>
    <definedName name="Copie_Sprint" localSheetId="1">#REF!</definedName>
    <definedName name="Copie_Sprint" localSheetId="3">#REF!</definedName>
    <definedName name="Copie_Sprint" localSheetId="4">#REF!</definedName>
    <definedName name="Copie_Sprint" localSheetId="2">#REF!</definedName>
    <definedName name="Copie_Sprint" localSheetId="6">#REF!</definedName>
    <definedName name="Copie_Sprint">#REF!</definedName>
    <definedName name="CRITERIA" localSheetId="1">'Détails Temps Benjamins'!$C$2:$C$3</definedName>
    <definedName name="CRITERIA" localSheetId="3">'Détails Temps Cadets'!$C$2:$C$3</definedName>
    <definedName name="CRITERIA" localSheetId="4">'Détails Temps Juniors'!$C$2:$C$3</definedName>
    <definedName name="CRITERIA" localSheetId="2">'Détails TempsMinimes'!$C$2:$C$3</definedName>
    <definedName name="CRITERIA" localSheetId="0">'France des Ligues'!#REF!</definedName>
    <definedName name="CRITERIA" localSheetId="5">'Guests'!#REF!</definedName>
    <definedName name="CRITERIA" localSheetId="6">'Guests Equipes'!#REF!</definedName>
    <definedName name="Départ_chrono1" localSheetId="1">[2]!Départ_chrono1</definedName>
    <definedName name="Départ_chrono1" localSheetId="3">[2]!Départ_chrono1</definedName>
    <definedName name="Départ_chrono1" localSheetId="4">[2]!Départ_chrono1</definedName>
    <definedName name="Départ_chrono1" localSheetId="2">[2]!Départ_chrono1</definedName>
    <definedName name="Départ_chrono1">[2]!Départ_chrono1</definedName>
    <definedName name="Départ_chrono2" localSheetId="1">[2]!Départ_chrono2</definedName>
    <definedName name="Départ_chrono2" localSheetId="3">[2]!Départ_chrono2</definedName>
    <definedName name="Départ_chrono2" localSheetId="4">[2]!Départ_chrono2</definedName>
    <definedName name="Départ_chrono2" localSheetId="2">[2]!Départ_chrono2</definedName>
    <definedName name="Départ_chrono2">[2]!Départ_chrono2</definedName>
    <definedName name="Départ_chrono3" localSheetId="1">[2]!Départ_chrono3</definedName>
    <definedName name="Départ_chrono3" localSheetId="3">[2]!Départ_chrono3</definedName>
    <definedName name="Départ_chrono3" localSheetId="4">[2]!Départ_chrono3</definedName>
    <definedName name="Départ_chrono3" localSheetId="2">[2]!Départ_chrono3</definedName>
    <definedName name="Départ_chrono3">[2]!Départ_chrono3</definedName>
    <definedName name="Dossard_Gain" localSheetId="3">#REF!</definedName>
    <definedName name="Dossard_Gain" localSheetId="4">#REF!</definedName>
    <definedName name="Dossard_Gain" localSheetId="2">#REF!</definedName>
    <definedName name="Dossard_Gain">#REF!</definedName>
    <definedName name="Dossard_Gain600" localSheetId="3">#REF!</definedName>
    <definedName name="Dossard_Gain600" localSheetId="4">#REF!</definedName>
    <definedName name="Dossard_Gain600" localSheetId="2">#REF!</definedName>
    <definedName name="Dossard_Gain600">#REF!</definedName>
    <definedName name="Dossards_600" localSheetId="3">#REF!</definedName>
    <definedName name="Dossards_600" localSheetId="4">#REF!</definedName>
    <definedName name="Dossards_600" localSheetId="2">#REF!</definedName>
    <definedName name="Dossards_600">#REF!</definedName>
    <definedName name="Dossards_Catégories" localSheetId="1">'Détails Temps Benjamins'!#REF!</definedName>
    <definedName name="Dossards_Catégories" localSheetId="3">'Détails Temps Cadets'!#REF!</definedName>
    <definedName name="Dossards_Catégories" localSheetId="4">'Détails Temps Juniors'!#REF!</definedName>
    <definedName name="Dossards_Catégories" localSheetId="2">'Détails TempsMinimes'!#REF!</definedName>
    <definedName name="Dossards_Catégories" localSheetId="0">'France des Ligues'!#REF!</definedName>
    <definedName name="Dossards_Catégories" localSheetId="5">'Guests'!#REF!</definedName>
    <definedName name="Dossards_Catégories" localSheetId="6">'Guests Equipes'!#REF!</definedName>
    <definedName name="Dossards_Catégories">#REF!</definedName>
    <definedName name="Dossards_CD" localSheetId="1">'Détails Temps Benjamins'!#REF!</definedName>
    <definedName name="Dossards_CD" localSheetId="3">'Détails Temps Cadets'!#REF!</definedName>
    <definedName name="Dossards_CD" localSheetId="4">'Détails Temps Juniors'!#REF!</definedName>
    <definedName name="Dossards_CD" localSheetId="2">'Détails TempsMinimes'!#REF!</definedName>
    <definedName name="Dossards_CD" localSheetId="0">'France des Ligues'!#REF!</definedName>
    <definedName name="Dossards_CD" localSheetId="5">'Guests'!#REF!</definedName>
    <definedName name="Dossards_CD" localSheetId="6">'Guests Equipes'!#REF!</definedName>
    <definedName name="Dossards_CD">#REF!</definedName>
    <definedName name="Dossards_CD1" localSheetId="3">#REF!</definedName>
    <definedName name="Dossards_CD1" localSheetId="4">#REF!</definedName>
    <definedName name="Dossards_CD1" localSheetId="2">#REF!</definedName>
    <definedName name="Dossards_CD1">#REF!</definedName>
    <definedName name="Dossards_CD2" localSheetId="3">#REF!</definedName>
    <definedName name="Dossards_CD2" localSheetId="4">#REF!</definedName>
    <definedName name="Dossards_CD2" localSheetId="2">#REF!</definedName>
    <definedName name="Dossards_CD2">#REF!</definedName>
    <definedName name="Dossards_Equ_600" localSheetId="1">#REF!</definedName>
    <definedName name="Dossards_Equ_600" localSheetId="3">#REF!</definedName>
    <definedName name="Dossards_Equ_600" localSheetId="4">#REF!</definedName>
    <definedName name="Dossards_Equ_600" localSheetId="2">#REF!</definedName>
    <definedName name="Dossards_Equ_600" localSheetId="6">#REF!</definedName>
    <definedName name="Dossards_Equ_600">#REF!</definedName>
    <definedName name="Dossards_EquF_600" localSheetId="3">#REF!</definedName>
    <definedName name="Dossards_EquF_600" localSheetId="4">#REF!</definedName>
    <definedName name="Dossards_EquF_600" localSheetId="2">#REF!</definedName>
    <definedName name="Dossards_EquF_600">#REF!</definedName>
    <definedName name="Dossards_EquLIM" localSheetId="1">#REF!</definedName>
    <definedName name="Dossards_EquLIM" localSheetId="3">#REF!</definedName>
    <definedName name="Dossards_EquLIM" localSheetId="4">#REF!</definedName>
    <definedName name="Dossards_EquLIM" localSheetId="2">#REF!</definedName>
    <definedName name="Dossards_EquLIM" localSheetId="6">#REF!</definedName>
    <definedName name="Dossards_EquLIM">#REF!</definedName>
    <definedName name="Dossards_EquSCR" localSheetId="1">#REF!</definedName>
    <definedName name="Dossards_EquSCR" localSheetId="3">#REF!</definedName>
    <definedName name="Dossards_EquSCR" localSheetId="4">#REF!</definedName>
    <definedName name="Dossards_EquSCR" localSheetId="2">#REF!</definedName>
    <definedName name="Dossards_EquSCR" localSheetId="6">#REF!</definedName>
    <definedName name="Dossards_EquSCR">#REF!</definedName>
    <definedName name="Dossards_Gain" localSheetId="3">#REF!</definedName>
    <definedName name="Dossards_Gain" localSheetId="4">#REF!</definedName>
    <definedName name="Dossards_Gain" localSheetId="2">#REF!</definedName>
    <definedName name="Dossards_Gain">#REF!</definedName>
    <definedName name="Dossards_Gain600" localSheetId="3">#REF!</definedName>
    <definedName name="Dossards_Gain600" localSheetId="4">#REF!</definedName>
    <definedName name="Dossards_Gain600" localSheetId="2">#REF!</definedName>
    <definedName name="Dossards_Gain600">#REF!</definedName>
    <definedName name="Dossards_limousin" localSheetId="1">#REF!</definedName>
    <definedName name="Dossards_limousin" localSheetId="3">#REF!</definedName>
    <definedName name="Dossards_limousin" localSheetId="4">#REF!</definedName>
    <definedName name="Dossards_limousin" localSheetId="2">#REF!</definedName>
    <definedName name="Dossards_limousin" localSheetId="6">#REF!</definedName>
    <definedName name="Dossards_limousin">#REF!</definedName>
    <definedName name="Dossards_limousin2" localSheetId="1">#REF!</definedName>
    <definedName name="Dossards_limousin2" localSheetId="3">#REF!</definedName>
    <definedName name="Dossards_limousin2" localSheetId="4">#REF!</definedName>
    <definedName name="Dossards_limousin2" localSheetId="2">#REF!</definedName>
    <definedName name="Dossards_limousin2" localSheetId="6">#REF!</definedName>
    <definedName name="Dossards_limousin2">#REF!</definedName>
    <definedName name="Dossards_Promo" localSheetId="1">#REF!</definedName>
    <definedName name="Dossards_Promo" localSheetId="3">#REF!</definedName>
    <definedName name="Dossards_Promo" localSheetId="4">#REF!</definedName>
    <definedName name="Dossards_Promo" localSheetId="2">#REF!</definedName>
    <definedName name="Dossards_Promo" localSheetId="6">#REF!</definedName>
    <definedName name="Dossards_Promo">#REF!</definedName>
    <definedName name="Dossards_Relais" localSheetId="1">#REF!</definedName>
    <definedName name="Dossards_Relais" localSheetId="3">#REF!</definedName>
    <definedName name="Dossards_Relais" localSheetId="4">#REF!</definedName>
    <definedName name="Dossards_Relais" localSheetId="2">#REF!</definedName>
    <definedName name="Dossards_Relais" localSheetId="6">#REF!</definedName>
    <definedName name="Dossards_Relais">#REF!</definedName>
    <definedName name="Emplacement_Lim" localSheetId="1">#REF!</definedName>
    <definedName name="Emplacement_Lim" localSheetId="3">#REF!</definedName>
    <definedName name="Emplacement_Lim" localSheetId="4">#REF!</definedName>
    <definedName name="Emplacement_Lim" localSheetId="2">#REF!</definedName>
    <definedName name="Emplacement_Lim" localSheetId="6">#REF!</definedName>
    <definedName name="Emplacement_Lim">#REF!</definedName>
    <definedName name="Envoyer_Temps_Tag" localSheetId="1">[3]!Envoyer_Temps_Tag</definedName>
    <definedName name="Envoyer_Temps_Tag" localSheetId="3">[3]!Envoyer_Temps_Tag</definedName>
    <definedName name="Envoyer_Temps_Tag" localSheetId="4">[3]!Envoyer_Temps_Tag</definedName>
    <definedName name="Envoyer_Temps_Tag" localSheetId="2">[3]!Envoyer_Temps_Tag</definedName>
    <definedName name="Envoyer_Temps_Tag">[3]!Envoyer_Temps_Tag</definedName>
    <definedName name="EXTRACT" localSheetId="1">'Détails Temps Benjamins'!#REF!</definedName>
    <definedName name="EXTRACT" localSheetId="3">'Détails Temps Cadets'!#REF!</definedName>
    <definedName name="EXTRACT" localSheetId="4">'Détails Temps Juniors'!#REF!</definedName>
    <definedName name="EXTRACT" localSheetId="2">'Détails TempsMinimes'!#REF!</definedName>
    <definedName name="EXTRACT" localSheetId="0">'France des Ligues'!#REF!</definedName>
    <definedName name="EXTRACT" localSheetId="5">'Guests'!#REF!</definedName>
    <definedName name="EXTRACT" localSheetId="6">'Guests Equipes'!#REF!</definedName>
    <definedName name="Module10.Bouton2_QuandClic" localSheetId="1">[3]!Module10.Bouton2_QuandClic</definedName>
    <definedName name="Module10.Bouton2_QuandClic" localSheetId="3">[3]!Module10.Bouton2_QuandClic</definedName>
    <definedName name="Module10.Bouton2_QuandClic" localSheetId="4">[3]!Module10.Bouton2_QuandClic</definedName>
    <definedName name="Module10.Bouton2_QuandClic" localSheetId="2">[3]!Module10.Bouton2_QuandClic</definedName>
    <definedName name="Module10.Bouton2_QuandClic">[3]!Module10.Bouton2_QuandClic</definedName>
    <definedName name="Numeros_600" localSheetId="3">#REF!</definedName>
    <definedName name="Numeros_600" localSheetId="4">#REF!</definedName>
    <definedName name="Numeros_600" localSheetId="2">#REF!</definedName>
    <definedName name="Numeros_600">#REF!</definedName>
    <definedName name="Numéros_CD" localSheetId="1">'Détails Temps Benjamins'!#REF!</definedName>
    <definedName name="Numéros_CD" localSheetId="3">'Détails Temps Cadets'!#REF!</definedName>
    <definedName name="Numéros_CD" localSheetId="4">'Détails Temps Juniors'!#REF!</definedName>
    <definedName name="Numéros_CD" localSheetId="2">'Détails TempsMinimes'!#REF!</definedName>
    <definedName name="Numéros_CD" localSheetId="0">'France des Ligues'!#REF!</definedName>
    <definedName name="Numéros_CD" localSheetId="5">'Guests'!#REF!</definedName>
    <definedName name="Numéros_CD" localSheetId="6">'Guests Equipes'!#REF!</definedName>
    <definedName name="Numéros_CD">#REF!</definedName>
    <definedName name="Numéros_Promo" localSheetId="1">#REF!</definedName>
    <definedName name="Numéros_Promo" localSheetId="3">#REF!</definedName>
    <definedName name="Numéros_Promo" localSheetId="4">#REF!</definedName>
    <definedName name="Numéros_Promo" localSheetId="2">#REF!</definedName>
    <definedName name="Numéros_Promo" localSheetId="6">#REF!</definedName>
    <definedName name="Numéros_Promo">#REF!</definedName>
    <definedName name="Numéros_Relais" localSheetId="1">#REF!</definedName>
    <definedName name="Numéros_Relais" localSheetId="3">#REF!</definedName>
    <definedName name="Numéros_Relais" localSheetId="4">#REF!</definedName>
    <definedName name="Numéros_Relais" localSheetId="2">#REF!</definedName>
    <definedName name="Numéros_Relais" localSheetId="6">#REF!</definedName>
    <definedName name="Numéros_Relais">#REF!</definedName>
    <definedName name="Select" localSheetId="3">#REF!</definedName>
    <definedName name="Select" localSheetId="4">#REF!</definedName>
    <definedName name="Select" localSheetId="2">#REF!</definedName>
    <definedName name="Select">#REF!</definedName>
    <definedName name="select_Tirage" localSheetId="1">'Détails Temps Benjamins'!$A$4:$X$135</definedName>
    <definedName name="select_Tirage" localSheetId="3">'Détails Temps Cadets'!$A$4:$X$162</definedName>
    <definedName name="select_Tirage" localSheetId="4">'Détails Temps Juniors'!$A$4:$X$162</definedName>
    <definedName name="select_Tirage" localSheetId="2">'Détails TempsMinimes'!$A$4:$X$171</definedName>
    <definedName name="Z_E07EE3F4_9210_42E3_B964_80D6CB6BA18E_.wvu.Cols" localSheetId="1" hidden="1">'Détails Temps Benjamins'!$G:$G,'Détails Temps Benjamins'!$N:$N,'Détails Temps Benjamins'!#REF!,'Détails Temps Benjamins'!$T:$T</definedName>
    <definedName name="Z_E07EE3F4_9210_42E3_B964_80D6CB6BA18E_.wvu.Cols" localSheetId="3" hidden="1">'Détails Temps Cadets'!$G:$G,'Détails Temps Cadets'!#REF!,'Détails Temps Cadets'!$N:$N,'Détails Temps Cadets'!$T:$T</definedName>
    <definedName name="Z_E07EE3F4_9210_42E3_B964_80D6CB6BA18E_.wvu.Cols" localSheetId="4" hidden="1">'Détails Temps Juniors'!$G:$G,'Détails Temps Juniors'!#REF!,'Détails Temps Juniors'!$N:$N,'Détails Temps Juniors'!$T:$T</definedName>
    <definedName name="Z_E07EE3F4_9210_42E3_B964_80D6CB6BA18E_.wvu.Cols" localSheetId="2" hidden="1">'Détails TempsMinimes'!$G:$G,'Détails TempsMinimes'!#REF!,'Détails TempsMinimes'!$N:$N,'Détails TempsMinimes'!$T:$T</definedName>
    <definedName name="Z_E07EE3F4_9210_42E3_B964_80D6CB6BA18E_.wvu.Cols" localSheetId="0" hidden="1">'France des Ligues'!#REF!,'France des Ligues'!$L:$L,'France des Ligues'!$N:$N,'France des Ligues'!$Q:$Q</definedName>
    <definedName name="Z_E07EE3F4_9210_42E3_B964_80D6CB6BA18E_.wvu.Cols" localSheetId="5" hidden="1">'Guests'!#REF!,'Guests'!#REF!,'Guests'!$J:$J,'Guests'!$P:$P</definedName>
    <definedName name="Z_E07EE3F4_9210_42E3_B964_80D6CB6BA18E_.wvu.Cols" localSheetId="6" hidden="1">'Guests Equipes'!#REF!,'Guests Equipes'!#REF!,'Guests Equipes'!#REF!,'Guests Equipes'!#REF!</definedName>
    <definedName name="Z_E07EE3F4_9210_42E3_B964_80D6CB6BA18E_.wvu.PrintArea" localSheetId="1" hidden="1">'Détails Temps Benjamins'!$A$3:$X$135</definedName>
    <definedName name="Z_E07EE3F4_9210_42E3_B964_80D6CB6BA18E_.wvu.PrintArea" localSheetId="3" hidden="1">'Détails Temps Cadets'!$A$3:$X$162</definedName>
    <definedName name="Z_E07EE3F4_9210_42E3_B964_80D6CB6BA18E_.wvu.PrintArea" localSheetId="4" hidden="1">'Détails Temps Juniors'!$A$3:$X$162</definedName>
    <definedName name="Z_E07EE3F4_9210_42E3_B964_80D6CB6BA18E_.wvu.PrintArea" localSheetId="2" hidden="1">'Détails TempsMinimes'!$A$3:$X$171</definedName>
    <definedName name="Z_E07EE3F4_9210_42E3_B964_80D6CB6BA18E_.wvu.PrintArea" localSheetId="0" hidden="1">'France des Ligues'!$A$1:$S$74</definedName>
    <definedName name="Z_E07EE3F4_9210_42E3_B964_80D6CB6BA18E_.wvu.PrintArea" localSheetId="5" hidden="1">'Guests'!$A$1:$T$35</definedName>
    <definedName name="Z_E07EE3F4_9210_42E3_B964_80D6CB6BA18E_.wvu.PrintArea" localSheetId="6" hidden="1">'Guests Equipes'!$A$1:$D$13</definedName>
    <definedName name="_xlnm.Print_Area" localSheetId="1">'Détails Temps Benjamins'!$A$1:$X$134</definedName>
    <definedName name="_xlnm.Print_Area" localSheetId="3">'Détails Temps Cadets'!$A$1:$X$161</definedName>
    <definedName name="_xlnm.Print_Area" localSheetId="4">'Détails Temps Juniors'!$A$1:$X$161</definedName>
    <definedName name="_xlnm.Print_Area" localSheetId="2">'Détails TempsMinimes'!$A$1:$X$170</definedName>
    <definedName name="_xlnm.Print_Area" localSheetId="0">'France des Ligues'!$A$1:$S$74</definedName>
    <definedName name="_xlnm.Print_Area" localSheetId="5">'Guests'!$A$1:$T$35</definedName>
    <definedName name="_xlnm.Print_Area" localSheetId="6">'Guests Equipes'!$A$1:$D$13</definedName>
  </definedNames>
  <calcPr fullCalcOnLoad="1"/>
</workbook>
</file>

<file path=xl/sharedStrings.xml><?xml version="1.0" encoding="utf-8"?>
<sst xmlns="http://schemas.openxmlformats.org/spreadsheetml/2006/main" count="3659" uniqueCount="813">
  <si>
    <t>Arrivée</t>
  </si>
  <si>
    <t>Relais A</t>
  </si>
  <si>
    <t>Relais B</t>
  </si>
  <si>
    <t>Relais C</t>
  </si>
  <si>
    <t>Relais D</t>
  </si>
  <si>
    <t>Clt</t>
  </si>
  <si>
    <t>Ligues</t>
  </si>
  <si>
    <t>Noms</t>
  </si>
  <si>
    <t>Dos</t>
  </si>
  <si>
    <t xml:space="preserve">Temps </t>
  </si>
  <si>
    <t>/</t>
  </si>
  <si>
    <t>Cat</t>
  </si>
  <si>
    <t>Ecart/1er</t>
  </si>
  <si>
    <t>TR1</t>
  </si>
  <si>
    <t>BOURGOGNE FRANCHE COMTE 1</t>
  </si>
  <si>
    <t>VAILLIER FRANCOIS LENA / PASSEMARD BAPTISTE / FULLAGAR JESSICA / SCHEUNEMANN BASTIEN</t>
  </si>
  <si>
    <t>JUN</t>
  </si>
  <si>
    <t>GRAND EST JUNIORS</t>
  </si>
  <si>
    <t>HENRY SUZANNE / MULLER DORIAN / TITOTTO MERLOT JULIETTE / GEORGENTHUM PAUL</t>
  </si>
  <si>
    <t>PACA JUNIORS</t>
  </si>
  <si>
    <t>ZANIN EMMA / PIERRE BORIS / PELLICER MELINE / SEGUIN YANIS</t>
  </si>
  <si>
    <t>BOURGOGNE FRANCHE COMTE</t>
  </si>
  <si>
    <t>DENIZOT CANDICE / JOUINEAU TAO / FAIVRE CHARLOTTE / GUERIN MATHEO</t>
  </si>
  <si>
    <t>CAD</t>
  </si>
  <si>
    <t>AURA CADET 1</t>
  </si>
  <si>
    <t>MOREAU LAURA / BRISSAUD SIMON / NOYER EMILIE / ANIZAN LEO</t>
  </si>
  <si>
    <t>GRAND EST CADET(TE)S</t>
  </si>
  <si>
    <t>CHAUVEHEID HANNAH / ATALAND FLORIAN / FOLTZ APPOLINE / TITOTTO  TOM</t>
  </si>
  <si>
    <t>LIGUE PDL JUNIOR</t>
  </si>
  <si>
    <t>LEPOITTEVIN ZOE / LEBOIS PAUL / LE BRIS OCEANE / TEXEREAU THEO</t>
  </si>
  <si>
    <t>PACA CADET 1</t>
  </si>
  <si>
    <t>STERKERS ANOUK / FERNANDEZ REMI / DUCASSE AGATHE / FERNANDEZ LEO</t>
  </si>
  <si>
    <t>LIGUE OCCITANIE CADETS 1</t>
  </si>
  <si>
    <t>TAURIN CHARLINE / LALA LORIS / LAURENT CAMILLE / ANDRADA DAMIEN</t>
  </si>
  <si>
    <t>ILE DE FRANCE JUNIOR</t>
  </si>
  <si>
    <t>MAGEUX MELINE / HAY GUILLAUME / BURNET CLARA / HAMON AXEL</t>
  </si>
  <si>
    <t>AURA JUNIOR 1</t>
  </si>
  <si>
    <t>SAUVET LOLA / RIVET THOMAS / ALLIAS SOPHIE / MASSOT BAPTISTE</t>
  </si>
  <si>
    <t>LIGUE OCCITANIE JUNIORS 1</t>
  </si>
  <si>
    <t>PASCAL ROMANE / DELLONG PAUL / PETIT TALAMON MARGUERITE / VENDERJEUGT SAM</t>
  </si>
  <si>
    <t>ILE DE FRANCE CADET</t>
  </si>
  <si>
    <t>SAMSON EVIE / TERIIPAIA CHEVRETON OCéAN / BERLAND LOU / BERNOT TITOUAN</t>
  </si>
  <si>
    <t>GRAND EST MINIMES</t>
  </si>
  <si>
    <t>DOUCHE LEONIE / CARRE AURELIEN / MOURGUES CATELLE / HANSMAENNEL THOMAS</t>
  </si>
  <si>
    <t>MIN</t>
  </si>
  <si>
    <t>JUNIOR HDF 1</t>
  </si>
  <si>
    <t>ZAJAC MARGOT / GILLODTS THOMAS / POUTRAIN AUBANE / LEFEBVRE FLORENT</t>
  </si>
  <si>
    <t>NORMANDIE JUNIOR 1</t>
  </si>
  <si>
    <t>GUEHO LOU / TENCE BRIAC / DERRIEN SOLENN / MASSON ANTONIN</t>
  </si>
  <si>
    <t>LIGUE NA TRI - JUNIOR 1</t>
  </si>
  <si>
    <t>BRU WENDY / PINEAUD CELESTIN / DELAGARDE LISA / LOISEAUX CORENTIN</t>
  </si>
  <si>
    <t>LIGUE CENTRE VDL - JUNIOR</t>
  </si>
  <si>
    <t>FICHAUX AUDREY / DASSONVILLE RAPHAEL / VIET MARION / CANET THEOPHILE</t>
  </si>
  <si>
    <t>BOURGOGNE FRANCHE COMTE 2</t>
  </si>
  <si>
    <t>BOSC CAMILLE / PACCARD LUCAS / BARAN JEANNE / SAGE GABIN</t>
  </si>
  <si>
    <t>GRAND EST REMPLACANT(E)S 2</t>
  </si>
  <si>
    <t>LECONTE EVE / RETHORET JULES / MORGENTHALER ILLONA / FORET HUGO</t>
  </si>
  <si>
    <t>LIGUE NA TRI - CADET 2</t>
  </si>
  <si>
    <t>BARRET SALOME / BADIN JONATHAN / LECLERQ CAMILLE / VEDRINES BASTIEN</t>
  </si>
  <si>
    <t>CADETS HDF</t>
  </si>
  <si>
    <t>RICHARD LEA / LUDWICZAK PIERRE / BARTHELEMY JADE / CARPENTIER KILIAN</t>
  </si>
  <si>
    <t>PACA CADET 2</t>
  </si>
  <si>
    <t>DUCASSE MATHILDE / PEYROL TITOUAN / LANIEZ CANDOLO ANOUK / VINCENDEAU JONATHAN</t>
  </si>
  <si>
    <t>LIGUE NA TRI - CADET 1</t>
  </si>
  <si>
    <t>BOS VALENTINE / BOUIN LOUIS / LUCET JULIETTE / PROVOST NEL</t>
  </si>
  <si>
    <t>JUNIOR HDF 2</t>
  </si>
  <si>
    <t>LANGUE MANON / WINOCK HUGO / PEREIRA EMILIE / CHACHOUA RAYAN</t>
  </si>
  <si>
    <t>LIGUE PDL CADET</t>
  </si>
  <si>
    <t>GANDON LONA / ROCARD MATHIS / GIRAUDEAU AXELLE / ENGELHARD FELIX</t>
  </si>
  <si>
    <t>ILE DE FRANCE 78</t>
  </si>
  <si>
    <t>POLAERT ELENA / SONDEREGGER LUCAS / MAGEUX LENORA / JOUBAUD MAXIME</t>
  </si>
  <si>
    <t>ILE DE FRANCE MINIME</t>
  </si>
  <si>
    <t>MERRIEN LUCILE / VICTOR LORIS / MARNONI SOLèNE / ZUROWSKI QUENTIN</t>
  </si>
  <si>
    <t>PACA MINIMES</t>
  </si>
  <si>
    <t>MASSON GABRIELLE / SEVENNEC MAEL / LE GONIDEC MARIE / ISOTTON PABLO</t>
  </si>
  <si>
    <t>LIGUE NA TRI - CADET 3</t>
  </si>
  <si>
    <t>PRIGENT ROZENN / RICHAUDEAU LORYS / PORCHER MAELLE / HOBSON OSCAR</t>
  </si>
  <si>
    <t>LIGUE OCCITANIE CADETS 2</t>
  </si>
  <si>
    <t>ROZIS JEANNE / BENFODDA ABDERAHMAN / LACROIX MARYLIS / DANIEAU ANTOINE</t>
  </si>
  <si>
    <t>HADHOUM ILONA / GILBERT FLORIAN / DANTAND MANON / RAVINET YANN</t>
  </si>
  <si>
    <t>MINIMES HDF 1</t>
  </si>
  <si>
    <t>LUCAS RAPHAELLE / PEUGNIEZ CHARLES / COMYN MARGAUX / MERCIRIS NATHAN</t>
  </si>
  <si>
    <t>LIGUE PDL MINIME</t>
  </si>
  <si>
    <t>BRUN TIPHAINE / THARREAU GASPARD / LEBOIS INES / BRUTSCHINE PAUL</t>
  </si>
  <si>
    <t>AURA MINIME 1</t>
  </si>
  <si>
    <t>LAPORTE MANON / CRIADO QUENTIN / SUBLET ROMANE / PETRE REMI</t>
  </si>
  <si>
    <t>LIGUE NA TRI - CADET 4</t>
  </si>
  <si>
    <t>HOUART JULIETTE / PRIVAT SIMON / BUCHE MATHILDE / BONNET MATHYS</t>
  </si>
  <si>
    <t>LIGUE OCCITANIE MINIMES</t>
  </si>
  <si>
    <t>HUILLET ROMANE / IGLESIS MARTIN / TAN SOLENE / PIORUN MAEL</t>
  </si>
  <si>
    <t>LIGUE NA TRI - MINIMES 1</t>
  </si>
  <si>
    <t>POMME MANON / LEMAITRE SAMUEL / DELAGARDE JULIETTE / HIRIBERRY YOHAN</t>
  </si>
  <si>
    <t>AURA CADET 2</t>
  </si>
  <si>
    <t>LEVY MONTAINE / SARDA THOMAS / COUCHARD MAEVA / FOUCHARD BASILE</t>
  </si>
  <si>
    <t>AURA MINIME 2</t>
  </si>
  <si>
    <t>VIDAL LILI / DESCAMPS JAN / VALETTE MARINE / DUSSUYER GUERLAIN</t>
  </si>
  <si>
    <t>BRETAGNE CADETS</t>
  </si>
  <si>
    <t>RANNOU OLIVIA / JOSSO PAUL / RAIMBAULT INES / SAMSON FABIAN</t>
  </si>
  <si>
    <t>GRAND EST REMPLACANT(E)S 1</t>
  </si>
  <si>
    <t>STREIFF NOELINE / FUCHO MATEO / BREG VALENTINE / MULLER PIERRE</t>
  </si>
  <si>
    <t>LIGUE NA TRI - JUNIOR 2</t>
  </si>
  <si>
    <t>PERRAUDIN JULIE / MEYER LUC / SOULARD MADELEINE / PATFOORT JULIEN</t>
  </si>
  <si>
    <t>LIGUE OCCITANIE JUNIORS 2</t>
  </si>
  <si>
    <t>TAURIN MANON / LOUNISSI FLAVIAN / LAVAUX JUSTINE / BOURGUIGNON DORIAN</t>
  </si>
  <si>
    <t>GRAND EST BENJAMIN(E)S</t>
  </si>
  <si>
    <t>MOURGUES SOLINE / DOUCHE TRISTAN / WEBER ELEA / CONSTANT BAPTISTE</t>
  </si>
  <si>
    <t>BENJ</t>
  </si>
  <si>
    <t>MINIMES HDF 2</t>
  </si>
  <si>
    <t>LEFEBVRE LOUANNE / BIA GASPAR / PILLE YARD ZIA / MARESCHI MATHIS</t>
  </si>
  <si>
    <t>AURA MINIME 3</t>
  </si>
  <si>
    <t>BORTOLI ALANA / BERNARD VALENTIN / CORNEC CHARLINE / CHANAL YANIS</t>
  </si>
  <si>
    <t>LIGUE NA TRI - MINIMES 2</t>
  </si>
  <si>
    <t>MAGALHAES LISE / TROTTIER NAEL / BAKRI NORA / LAMARCHE POULAIN ANTOINE</t>
  </si>
  <si>
    <t>LIGUE NA TRI - BENJAMINS 1</t>
  </si>
  <si>
    <t>HOUART LEA / TREILLE NOE / LACOSTE LISA / CROUSEILLES LORIS</t>
  </si>
  <si>
    <t>AURA BENJAMIN 1</t>
  </si>
  <si>
    <t>CLARET LIV / THEVENARD TIM / LATTIER LOUNA / ANDRE CHAUSSOY MAXIME</t>
  </si>
  <si>
    <t>LIGUE PDL BENJAMIN</t>
  </si>
  <si>
    <t>TEXIER JADE / LEBOIS SIMON / VIOT MADELEINE / CONSTANTIN OSCAR</t>
  </si>
  <si>
    <t>NORMANDIE MINIME</t>
  </si>
  <si>
    <t>BARREAU JEANNE / QUIBEL NATHAN / CORMIER SIBYLLE / WATTEZ MARIUS</t>
  </si>
  <si>
    <t>BRETAGNE MINIMES</t>
  </si>
  <si>
    <t>DERVAL MATHILDE / LE BOT PIERRE ANTOINE / ANDRIEUX CHLOé / HENRY MAEL</t>
  </si>
  <si>
    <t>ILE DE FRANCE BENJAMIN</t>
  </si>
  <si>
    <t>TESSON ABYGAELLE / GALLOU KERAN / AMBRE GRASSET / MAGEUX LILIAN</t>
  </si>
  <si>
    <t>ILE DE FRANCE 92</t>
  </si>
  <si>
    <t>DRIUTTI CHIARA / DESQUATREVAUX TEO / SONNENBERG LISE / PERNET TRISTAN</t>
  </si>
  <si>
    <t>LIGUE GUADELOUPE 1</t>
  </si>
  <si>
    <t>DINANE ALYZEE / BOUCHER LILIAN / MONDOR TALIA / VERIN MATHYS</t>
  </si>
  <si>
    <t>LIGUE CENTRE VDL - CADET</t>
  </si>
  <si>
    <t>CHEVARD MATHILDE / POULIN VALENTIN / BERTHEAU COLINE / DENIS LEO</t>
  </si>
  <si>
    <t>LIGUE NA TRI - MINIMES 3</t>
  </si>
  <si>
    <t>BRUMAUD AGATHE / EL MEJDOUBI NOAH / PHILIPS THEMIS / FRANCOISE ELLANDE</t>
  </si>
  <si>
    <t>NORMANDIE JUNIOR 2</t>
  </si>
  <si>
    <t>PETIT LILY / LEMERCIER THOMAS / FREMONT JULIANE / POUTEAU GENGIS</t>
  </si>
  <si>
    <t>LIGUE CENTRE VDL - MINIME</t>
  </si>
  <si>
    <t>SWIATKIEWIEZ ZOE / CAO SILLIAUME GABRIEL / CHAPEYROU LISA / HAVET THIMEO</t>
  </si>
  <si>
    <t>LIGUE OCCITANIE BENJAMINS</t>
  </si>
  <si>
    <t>AUGE LEONIE / LEFEBVRE QUENTIN / LANGER ILLIONA / MAYEN ALEXANDRE</t>
  </si>
  <si>
    <t>BENJAMINS HDF</t>
  </si>
  <si>
    <t>BERNACKI VICTORINE / VERHAEGHE QUENTIN / CUCHEVAL JEANNE / LACROIX HIPPOLYTE</t>
  </si>
  <si>
    <t>AURA BENJAMIN 2</t>
  </si>
  <si>
    <t>GARREL CAMILLE / MAINDRET MAEL / ASTIER SALOME / FOUCHARD VALENTIN</t>
  </si>
  <si>
    <t>AURA BENJAMIN 3</t>
  </si>
  <si>
    <t>MOUETTE LISA / SECHET GRéGOIRE / DRAGéE MARIE / LECOSSOIS THéO</t>
  </si>
  <si>
    <t>BRETAGNE BENJAMINS</t>
  </si>
  <si>
    <t>PELARD SARA / HAIRIE SACHA / GOREL EDWIGE / JEZEQUEL CORENTIN</t>
  </si>
  <si>
    <t>LIGUE NA TRI - BENJAMINS 2</t>
  </si>
  <si>
    <t>LACOUR NOELIE / BROSSIER ESTEBAN / GIRAUD CANDICE / VALLET SACHA</t>
  </si>
  <si>
    <t>LIGUE CENTRE VDL - BENJAMIN</t>
  </si>
  <si>
    <t>HOCHART EMY / GARDEAU RAFAEL / WOLLENSACK LISE / QUETIN YANN</t>
  </si>
  <si>
    <t>PACA BENJAMINS</t>
  </si>
  <si>
    <t>FABREGUES DESPELCHIN MAELIE / DALIGAUD MATYAS / DAMIEN VICTORIA / FABREGUES DESPELCHIN CLEMENT</t>
  </si>
  <si>
    <t>NORMANDIE BENJ</t>
  </si>
  <si>
    <t>NAIGEON LISE / DUMINY MARC / IBRY ZOE / POIXBLANC GABIN</t>
  </si>
  <si>
    <t>LIGUE NA TRI - BENJAMINS 3</t>
  </si>
  <si>
    <t>MICHEL CLEMENCE / BERTRAND PAUL / MASSON LISA / VEDRINES NINON</t>
  </si>
  <si>
    <t>HAUTS DE France</t>
  </si>
  <si>
    <t>THIEULEUX Zélie / VERHAEGE Quentin /   / COCHIN Jules</t>
  </si>
  <si>
    <t>HC</t>
  </si>
  <si>
    <t>GUADELOUPE</t>
  </si>
  <si>
    <t>NOYON-MATHURIN PARYS / SONGO AXEL / NOYON-MATHURIN ANH-LEE / CATAN EVANN</t>
  </si>
  <si>
    <t>DSQ</t>
  </si>
  <si>
    <t>Natation</t>
  </si>
  <si>
    <t>Vélo</t>
  </si>
  <si>
    <t>Course à pied</t>
  </si>
  <si>
    <t>Equipe</t>
  </si>
  <si>
    <t>Moy/100</t>
  </si>
  <si>
    <t>Moy</t>
  </si>
  <si>
    <t>FinV</t>
  </si>
  <si>
    <t>GàV</t>
  </si>
  <si>
    <t>GàP</t>
  </si>
  <si>
    <t xml:space="preserve">LESSMAN NATHAN </t>
  </si>
  <si>
    <t>TTM MIXTE</t>
  </si>
  <si>
    <t>93D</t>
  </si>
  <si>
    <t>AUBANTON ARTHUR</t>
  </si>
  <si>
    <t>93B</t>
  </si>
  <si>
    <t>MAGOT FRANCK</t>
  </si>
  <si>
    <t>100% LAIT CRU</t>
  </si>
  <si>
    <t>85B</t>
  </si>
  <si>
    <t>SUTTER RéMI</t>
  </si>
  <si>
    <t>LES GUIGNOLS</t>
  </si>
  <si>
    <t>87D</t>
  </si>
  <si>
    <t>LAGARDE ANTONIN</t>
  </si>
  <si>
    <t>87B</t>
  </si>
  <si>
    <t>SUTTER LOïC</t>
  </si>
  <si>
    <t>87C</t>
  </si>
  <si>
    <t>CHRETIEN TRISTAN</t>
  </si>
  <si>
    <t>LES DOUDOUS</t>
  </si>
  <si>
    <t>90D</t>
  </si>
  <si>
    <t>CHRETIEN ANDRéA</t>
  </si>
  <si>
    <t>90C</t>
  </si>
  <si>
    <t>LALANNE ALBAN</t>
  </si>
  <si>
    <t>SAGC CESTAS</t>
  </si>
  <si>
    <t>84C</t>
  </si>
  <si>
    <t>LARZUL GWLADYS</t>
  </si>
  <si>
    <t>93C</t>
  </si>
  <si>
    <t>MAGOT UGO</t>
  </si>
  <si>
    <t>85C</t>
  </si>
  <si>
    <t>SALISSE GAUTHIER</t>
  </si>
  <si>
    <t>TAPE EN TOUCHE</t>
  </si>
  <si>
    <t>83C</t>
  </si>
  <si>
    <t>RIGAL GUILLAUME</t>
  </si>
  <si>
    <t>83D</t>
  </si>
  <si>
    <t>CREQUY THOMAS</t>
  </si>
  <si>
    <t>84D</t>
  </si>
  <si>
    <t>DOMINGUEZ PEDRO</t>
  </si>
  <si>
    <t>TEAM LA LOUVE</t>
  </si>
  <si>
    <t>82D</t>
  </si>
  <si>
    <t>VILLANI VINCENT</t>
  </si>
  <si>
    <t>82B</t>
  </si>
  <si>
    <t>LECOMTE BENJAMIN</t>
  </si>
  <si>
    <t>84B</t>
  </si>
  <si>
    <t>STEFANIAK JEROME</t>
  </si>
  <si>
    <t>83B</t>
  </si>
  <si>
    <t>BILLART BENOIT</t>
  </si>
  <si>
    <t>DRAGONFLY</t>
  </si>
  <si>
    <t>89B</t>
  </si>
  <si>
    <t>JAMARD BERTILLE</t>
  </si>
  <si>
    <t>JAMARD TEAM</t>
  </si>
  <si>
    <t>88C</t>
  </si>
  <si>
    <t>LAGARDE FRANCK</t>
  </si>
  <si>
    <t>RFM</t>
  </si>
  <si>
    <t>91C</t>
  </si>
  <si>
    <t>CHRETIEN LILIAN</t>
  </si>
  <si>
    <t>89D</t>
  </si>
  <si>
    <t>JAMARD ARNAUD</t>
  </si>
  <si>
    <t>88D</t>
  </si>
  <si>
    <t>MOULINIER MARINA</t>
  </si>
  <si>
    <t>TEAM LIGUE NOUVELLE-AQUITAINE</t>
  </si>
  <si>
    <t>86C</t>
  </si>
  <si>
    <t>PRIVAT EMMANUEL</t>
  </si>
  <si>
    <t>86B</t>
  </si>
  <si>
    <t>BOYER MAUD</t>
  </si>
  <si>
    <t>86D</t>
  </si>
  <si>
    <t>SUTTER LIONEL</t>
  </si>
  <si>
    <t>89C</t>
  </si>
  <si>
    <t>DOMINGUEZ LEA</t>
  </si>
  <si>
    <t>82C</t>
  </si>
  <si>
    <t>JAMARD MELANIE</t>
  </si>
  <si>
    <t>88B</t>
  </si>
  <si>
    <t>LAGARDE MAGALI</t>
  </si>
  <si>
    <t>91D</t>
  </si>
  <si>
    <t>GILLOT MELISANDE</t>
  </si>
  <si>
    <t>85D</t>
  </si>
  <si>
    <t>BILLART Roxane</t>
  </si>
  <si>
    <t>91B</t>
  </si>
  <si>
    <t>DNF</t>
  </si>
  <si>
    <t>BILLART ENOLA</t>
  </si>
  <si>
    <t>90B</t>
  </si>
  <si>
    <t>Nom</t>
  </si>
  <si>
    <t>Club</t>
  </si>
  <si>
    <t>DOUCHE TRISTAN</t>
  </si>
  <si>
    <t>9B</t>
  </si>
  <si>
    <t>MOURGUES SOLINE</t>
  </si>
  <si>
    <t>9A</t>
  </si>
  <si>
    <t>CONSTANT BAPTISTE</t>
  </si>
  <si>
    <t>9D</t>
  </si>
  <si>
    <t>WEBER ELEA</t>
  </si>
  <si>
    <t>9C</t>
  </si>
  <si>
    <t>CROUSEILLES LORIS</t>
  </si>
  <si>
    <t>11D</t>
  </si>
  <si>
    <t>HOUART LEA</t>
  </si>
  <si>
    <t>11A</t>
  </si>
  <si>
    <t>TREILLE NOE</t>
  </si>
  <si>
    <t>11B</t>
  </si>
  <si>
    <t>LACOSTE LISA</t>
  </si>
  <si>
    <t>11C</t>
  </si>
  <si>
    <t>THEVENARD TIM</t>
  </si>
  <si>
    <t>4B</t>
  </si>
  <si>
    <t>ANDRE CHAUSSOY MAXIME</t>
  </si>
  <si>
    <t>4D</t>
  </si>
  <si>
    <t>LATTIER LOUNA</t>
  </si>
  <si>
    <t>4C</t>
  </si>
  <si>
    <t>CLARET LIV</t>
  </si>
  <si>
    <t>4A</t>
  </si>
  <si>
    <t>LEBOIS SIMON</t>
  </si>
  <si>
    <t>3B</t>
  </si>
  <si>
    <t>CONSTANTIN OSCAR</t>
  </si>
  <si>
    <t>3D</t>
  </si>
  <si>
    <t>VIOT MADELEINE</t>
  </si>
  <si>
    <t>3C</t>
  </si>
  <si>
    <t>TEXIER JADE</t>
  </si>
  <si>
    <t>3A</t>
  </si>
  <si>
    <t>GALLOU KERAN</t>
  </si>
  <si>
    <t>2B</t>
  </si>
  <si>
    <t>MAGEUX LILIAN</t>
  </si>
  <si>
    <t>2D</t>
  </si>
  <si>
    <t>TESSON ABYGAELLE</t>
  </si>
  <si>
    <t>2A</t>
  </si>
  <si>
    <t>AMBRE GRASSET</t>
  </si>
  <si>
    <t>2C</t>
  </si>
  <si>
    <t>LEFEBVRE QUENTIN</t>
  </si>
  <si>
    <t>15B</t>
  </si>
  <si>
    <t>MAYEN ALEXANDRE</t>
  </si>
  <si>
    <t>15D</t>
  </si>
  <si>
    <t>?</t>
  </si>
  <si>
    <t>AUGE LEONIE</t>
  </si>
  <si>
    <t>15A</t>
  </si>
  <si>
    <t>LANGER ILLIONA</t>
  </si>
  <si>
    <t>15C</t>
  </si>
  <si>
    <t>VERHAEGHE QUENTIN</t>
  </si>
  <si>
    <t>7B</t>
  </si>
  <si>
    <t>LACROIX HIPPOLYTE</t>
  </si>
  <si>
    <t>7D</t>
  </si>
  <si>
    <t>CUCHEVAL JEANNE</t>
  </si>
  <si>
    <t>7C</t>
  </si>
  <si>
    <t>BERNACKI VICTORINE</t>
  </si>
  <si>
    <t>7A</t>
  </si>
  <si>
    <t>FOUCHARD VALENTIN</t>
  </si>
  <si>
    <t>5D</t>
  </si>
  <si>
    <t>MAINDRET MAEL</t>
  </si>
  <si>
    <t>5B</t>
  </si>
  <si>
    <t>GARREL CAMILLE</t>
  </si>
  <si>
    <t>5A</t>
  </si>
  <si>
    <t>ASTIER SALOME</t>
  </si>
  <si>
    <t>5C</t>
  </si>
  <si>
    <t>LECOSSOIS THéO</t>
  </si>
  <si>
    <t>6D</t>
  </si>
  <si>
    <t>DRAGéE MARIE</t>
  </si>
  <si>
    <t>6C</t>
  </si>
  <si>
    <t>MOUETTE LISA</t>
  </si>
  <si>
    <t>6A</t>
  </si>
  <si>
    <t>SECHET GRéGOIRE</t>
  </si>
  <si>
    <t>6B</t>
  </si>
  <si>
    <t>JEZEQUEL CORENTIN</t>
  </si>
  <si>
    <t>8D</t>
  </si>
  <si>
    <t>PELARD SARA</t>
  </si>
  <si>
    <t>8A</t>
  </si>
  <si>
    <t>GOREL EDWIGE</t>
  </si>
  <si>
    <t>8C</t>
  </si>
  <si>
    <t>HAIRIE SACHA</t>
  </si>
  <si>
    <t>8B</t>
  </si>
  <si>
    <t>BROSSIER ESTEBAN</t>
  </si>
  <si>
    <t>12B</t>
  </si>
  <si>
    <t>VALLET SACHA</t>
  </si>
  <si>
    <t>12D</t>
  </si>
  <si>
    <t>LACOUR NOELIE</t>
  </si>
  <si>
    <t>12A</t>
  </si>
  <si>
    <t>GIRAUD CANDICE</t>
  </si>
  <si>
    <t>12C</t>
  </si>
  <si>
    <t>GARDEAU RAFAEL</t>
  </si>
  <si>
    <t>10B</t>
  </si>
  <si>
    <t>QUETIN YANN</t>
  </si>
  <si>
    <t>10D</t>
  </si>
  <si>
    <t>WOLLENSACK LISE</t>
  </si>
  <si>
    <t>10C</t>
  </si>
  <si>
    <t>HOCHART EMY</t>
  </si>
  <si>
    <t>10A</t>
  </si>
  <si>
    <t>DALIGAUD MATYAS</t>
  </si>
  <si>
    <t>14B</t>
  </si>
  <si>
    <t>FABREGUES DESPELCHIN MAELIE</t>
  </si>
  <si>
    <t>14A</t>
  </si>
  <si>
    <t>DAMIEN VICTORIA</t>
  </si>
  <si>
    <t>14C</t>
  </si>
  <si>
    <t>FABREGUES DESPELCHIN CLEMENT</t>
  </si>
  <si>
    <t>14D</t>
  </si>
  <si>
    <t>POIXBLANC GABIN</t>
  </si>
  <si>
    <t>1D</t>
  </si>
  <si>
    <t>DUMINY MARC</t>
  </si>
  <si>
    <t>1B</t>
  </si>
  <si>
    <t>IBRY ZOE</t>
  </si>
  <si>
    <t>1C</t>
  </si>
  <si>
    <t>NAIGEON LISE</t>
  </si>
  <si>
    <t>1A</t>
  </si>
  <si>
    <t>MASSON LISA</t>
  </si>
  <si>
    <t>13C</t>
  </si>
  <si>
    <t>VEDRINES NINON</t>
  </si>
  <si>
    <t>13D</t>
  </si>
  <si>
    <t>MICHEL CLEMENCE</t>
  </si>
  <si>
    <t>13A</t>
  </si>
  <si>
    <t>BERTRAND PAUL</t>
  </si>
  <si>
    <t>13B</t>
  </si>
  <si>
    <t>CARRE AURELIEN</t>
  </si>
  <si>
    <t>HANSMAENNEL THOMAS</t>
  </si>
  <si>
    <t>MOURGUES CATELLE</t>
  </si>
  <si>
    <t>DOUCHE LEONIE</t>
  </si>
  <si>
    <t>ZUROWSKI QUENTIN</t>
  </si>
  <si>
    <t>VICTOR LORIS</t>
  </si>
  <si>
    <t>MARNONI SOLèNE</t>
  </si>
  <si>
    <t>MERRIEN LUCILE</t>
  </si>
  <si>
    <t>ISOTTON PABLO</t>
  </si>
  <si>
    <t>SEVENNEC MAEL</t>
  </si>
  <si>
    <t>LE GONIDEC MARIE</t>
  </si>
  <si>
    <t>MASSON GABRIELLE</t>
  </si>
  <si>
    <t>GILBERT FLORIAN</t>
  </si>
  <si>
    <t>16C</t>
  </si>
  <si>
    <t>RAVINET YANN</t>
  </si>
  <si>
    <t>16D</t>
  </si>
  <si>
    <t>HADHOUM ILONA</t>
  </si>
  <si>
    <t>DANTAND MANON</t>
  </si>
  <si>
    <t>MERCIRIS NATHAN</t>
  </si>
  <si>
    <t>PEUGNIEZ CHARLES</t>
  </si>
  <si>
    <t>LUCAS RAPHAELLE</t>
  </si>
  <si>
    <t>COMYN MARGAUX</t>
  </si>
  <si>
    <t>THARREAU GASPARD</t>
  </si>
  <si>
    <t>BRUTSCHINE PAUL</t>
  </si>
  <si>
    <t>BRUN TIPHAINE</t>
  </si>
  <si>
    <t>LEBOIS INES</t>
  </si>
  <si>
    <t>CRIADO QUENTIN</t>
  </si>
  <si>
    <t>17A</t>
  </si>
  <si>
    <t>PETRE REMI</t>
  </si>
  <si>
    <t>17B</t>
  </si>
  <si>
    <t>SUBLET ROMANE</t>
  </si>
  <si>
    <t>LAPORTE MANON</t>
  </si>
  <si>
    <t>IGLESIS MARTIN</t>
  </si>
  <si>
    <t>18C</t>
  </si>
  <si>
    <t>PIORUN MAEL</t>
  </si>
  <si>
    <t>18D</t>
  </si>
  <si>
    <t>TAN SOLENE</t>
  </si>
  <si>
    <t>HUILLET ROMANE</t>
  </si>
  <si>
    <t>LEMAITRE SAMUEL</t>
  </si>
  <si>
    <t>HIRIBERRY YOHAN</t>
  </si>
  <si>
    <t>DELAGARDE JULIETTE</t>
  </si>
  <si>
    <t>POMME MANON</t>
  </si>
  <si>
    <t>DUSSUYER GUERLAIN</t>
  </si>
  <si>
    <t>17D</t>
  </si>
  <si>
    <t>DESCAMPS JAN</t>
  </si>
  <si>
    <t>17C</t>
  </si>
  <si>
    <t>VIDAL LILI</t>
  </si>
  <si>
    <t>VALETTE MARINE</t>
  </si>
  <si>
    <t>MARESCHI MATHIS</t>
  </si>
  <si>
    <t>BIA GASPAR</t>
  </si>
  <si>
    <t>PILLE YARD ZIA</t>
  </si>
  <si>
    <t>LEFEBVRE LOUANNE</t>
  </si>
  <si>
    <t>BERNARD VALENTIN</t>
  </si>
  <si>
    <t>18A</t>
  </si>
  <si>
    <t>CHANAL YANIS</t>
  </si>
  <si>
    <t>18B</t>
  </si>
  <si>
    <t>BORTOLI ALANA</t>
  </si>
  <si>
    <t>CORNEC CHARLINE</t>
  </si>
  <si>
    <t>LAMARCHE POULAIN ANTOINE</t>
  </si>
  <si>
    <t>TROTTIER NAEL</t>
  </si>
  <si>
    <t>MAGALHAES LISE</t>
  </si>
  <si>
    <t>BAKRI NORA</t>
  </si>
  <si>
    <t>QUIBEL NATHAN</t>
  </si>
  <si>
    <t>WATTEZ MARIUS</t>
  </si>
  <si>
    <t>BARREAU JEANNE</t>
  </si>
  <si>
    <t>CORMIER SIBYLLE</t>
  </si>
  <si>
    <t>LE BOT PIERRE ANTOINE</t>
  </si>
  <si>
    <t>16A</t>
  </si>
  <si>
    <t>HENRY MAEL</t>
  </si>
  <si>
    <t>16B</t>
  </si>
  <si>
    <t>ANDRIEUX CHLOé</t>
  </si>
  <si>
    <t>DERVAL MATHILDE</t>
  </si>
  <si>
    <t>DESQUATREVAUX TEO</t>
  </si>
  <si>
    <t>PERNET TRISTAN</t>
  </si>
  <si>
    <t>DRIUTTI CHIARA</t>
  </si>
  <si>
    <t>SONNENBERG LISE</t>
  </si>
  <si>
    <t>BOUCHER LILIAN</t>
  </si>
  <si>
    <t>VERIN MATHYS</t>
  </si>
  <si>
    <t>DINANE ALYZEE</t>
  </si>
  <si>
    <t>MONDOR TALIA</t>
  </si>
  <si>
    <t>FRANCOISE ELLANDE</t>
  </si>
  <si>
    <t>EL MEJDOUBI NOAH</t>
  </si>
  <si>
    <t>PHILIPS THEMIS</t>
  </si>
  <si>
    <t>BRUMAUD AGATHE</t>
  </si>
  <si>
    <t>CAO SILLIAUME GABRIEL</t>
  </si>
  <si>
    <t>HAVET THIMEO</t>
  </si>
  <si>
    <t>CHAPEYROU LISA</t>
  </si>
  <si>
    <t>SWIATKIEWIEZ ZOE</t>
  </si>
  <si>
    <t>JOUINEAU TAO</t>
  </si>
  <si>
    <t>19A</t>
  </si>
  <si>
    <t>GUERIN MATHEO</t>
  </si>
  <si>
    <t>19B</t>
  </si>
  <si>
    <t>FAIVRE CHARLOTTE</t>
  </si>
  <si>
    <t>DENIZOT CANDICE</t>
  </si>
  <si>
    <t>ANIZAN LEO</t>
  </si>
  <si>
    <t>BRISSAUD SIMON</t>
  </si>
  <si>
    <t>NOYER EMILIE</t>
  </si>
  <si>
    <t>MOREAU LAURA</t>
  </si>
  <si>
    <t>ATALAND FLORIAN</t>
  </si>
  <si>
    <t>21C</t>
  </si>
  <si>
    <t>TITOTTO  TOM</t>
  </si>
  <si>
    <t>21D</t>
  </si>
  <si>
    <t>FOLTZ APPOLINE</t>
  </si>
  <si>
    <t>CHAUVEHEID HANNAH</t>
  </si>
  <si>
    <t>FERNANDEZ REMI</t>
  </si>
  <si>
    <t>25A</t>
  </si>
  <si>
    <t>FERNANDEZ LEO</t>
  </si>
  <si>
    <t>25B</t>
  </si>
  <si>
    <t>DUCASSE AGATHE</t>
  </si>
  <si>
    <t>STERKERS ANOUK</t>
  </si>
  <si>
    <t>LALA LORIS</t>
  </si>
  <si>
    <t>26A</t>
  </si>
  <si>
    <t>ANDRADA DAMIEN</t>
  </si>
  <si>
    <t>26B</t>
  </si>
  <si>
    <t>LAURENT CAMILLE</t>
  </si>
  <si>
    <t>TAURIN CHARLINE</t>
  </si>
  <si>
    <t>TERIIPAIA CHEVRETON OCéAN</t>
  </si>
  <si>
    <t>19C</t>
  </si>
  <si>
    <t>BERNOT TITOUAN</t>
  </si>
  <si>
    <t>19D</t>
  </si>
  <si>
    <t>BERLAND LOU</t>
  </si>
  <si>
    <t>SAMSON EVIE</t>
  </si>
  <si>
    <t>FORET HUGO</t>
  </si>
  <si>
    <t>22B</t>
  </si>
  <si>
    <t>RETHORET JULES</t>
  </si>
  <si>
    <t>22A</t>
  </si>
  <si>
    <t>MORGENTHALER ILLONA</t>
  </si>
  <si>
    <t>LECONTE EVE</t>
  </si>
  <si>
    <t>BADIN JONATHAN</t>
  </si>
  <si>
    <t>23C</t>
  </si>
  <si>
    <t>VEDRINES BASTIEN</t>
  </si>
  <si>
    <t>23D</t>
  </si>
  <si>
    <t>LECLERQ CAMILLE</t>
  </si>
  <si>
    <t>BARRET SALOME</t>
  </si>
  <si>
    <t>LUDWICZAK PIERRE</t>
  </si>
  <si>
    <t>21A</t>
  </si>
  <si>
    <t>CARPENTIER KILIAN</t>
  </si>
  <si>
    <t>21B</t>
  </si>
  <si>
    <t>RICHARD LEA</t>
  </si>
  <si>
    <t>BARTHELEMY JADE</t>
  </si>
  <si>
    <t>PEYROL TITOUAN</t>
  </si>
  <si>
    <t>25C</t>
  </si>
  <si>
    <t>VINCENDEAU JONATHAN</t>
  </si>
  <si>
    <t>25D</t>
  </si>
  <si>
    <t>LANIEZ CANDOLO ANOUK</t>
  </si>
  <si>
    <t>DUCASSE MATHILDE</t>
  </si>
  <si>
    <t>BOUIN LOUIS</t>
  </si>
  <si>
    <t>23A</t>
  </si>
  <si>
    <t>PROVOST NEL</t>
  </si>
  <si>
    <t>23B</t>
  </si>
  <si>
    <t>LUCET JULIETTE</t>
  </si>
  <si>
    <t>BOS VALENTINE</t>
  </si>
  <si>
    <t>ROCARD MATHIS</t>
  </si>
  <si>
    <t>ENGELHARD FELIX</t>
  </si>
  <si>
    <t>GIRAUDEAU AXELLE</t>
  </si>
  <si>
    <t>GANDON LONA</t>
  </si>
  <si>
    <t>RICHAUDEAU LORYS</t>
  </si>
  <si>
    <t>24A</t>
  </si>
  <si>
    <t>HOBSON OSCAR</t>
  </si>
  <si>
    <t>24B</t>
  </si>
  <si>
    <t>PORCHER MAELLE</t>
  </si>
  <si>
    <t>PRIGENT ROZENN</t>
  </si>
  <si>
    <t>DANIEAU ANTOINE</t>
  </si>
  <si>
    <t>26D</t>
  </si>
  <si>
    <t>BENFODDA ABDERAHMAN</t>
  </si>
  <si>
    <t>26C</t>
  </si>
  <si>
    <t>ROZIS JEANNE</t>
  </si>
  <si>
    <t>LACROIX MARYLIS</t>
  </si>
  <si>
    <t>PRIVAT SIMON</t>
  </si>
  <si>
    <t>24C</t>
  </si>
  <si>
    <t>BONNET MATHYS</t>
  </si>
  <si>
    <t>24D</t>
  </si>
  <si>
    <t>BUCHE MATHILDE</t>
  </si>
  <si>
    <t>HOUART JULIETTE</t>
  </si>
  <si>
    <t>FOUCHARD BASILE</t>
  </si>
  <si>
    <t>20B</t>
  </si>
  <si>
    <t>SARDA THOMAS</t>
  </si>
  <si>
    <t>20A</t>
  </si>
  <si>
    <t>COUCHARD MAEVA</t>
  </si>
  <si>
    <t>LEVY MONTAINE</t>
  </si>
  <si>
    <t>SAMSON FABIAN</t>
  </si>
  <si>
    <t>20D</t>
  </si>
  <si>
    <t>JOSSO PAUL</t>
  </si>
  <si>
    <t>20C</t>
  </si>
  <si>
    <t>RANNOU OLIVIA</t>
  </si>
  <si>
    <t>RAIMBAULT INES</t>
  </si>
  <si>
    <t>POULIN VALENTIN</t>
  </si>
  <si>
    <t>22C</t>
  </si>
  <si>
    <t>DENIS LEO</t>
  </si>
  <si>
    <t>22D</t>
  </si>
  <si>
    <t>BERTHEAU COLINE</t>
  </si>
  <si>
    <t>CHEVARD MATHILDE</t>
  </si>
  <si>
    <t>PASSEMARD BAPTISTE</t>
  </si>
  <si>
    <t>32C</t>
  </si>
  <si>
    <t>SCHEUNEMANN BASTIEN</t>
  </si>
  <si>
    <t>32D</t>
  </si>
  <si>
    <t>FULLAGAR JESSICA</t>
  </si>
  <si>
    <t>VAILLIER FRANCOIS LENA</t>
  </si>
  <si>
    <t>GEORGENTHUM PAUL</t>
  </si>
  <si>
    <t>32B</t>
  </si>
  <si>
    <t>MULLER DORIAN</t>
  </si>
  <si>
    <t>32A</t>
  </si>
  <si>
    <t>TITOTTO MERLOT JULIETTE</t>
  </si>
  <si>
    <t>HENRY SUZANNE</t>
  </si>
  <si>
    <t>PIERRE BORIS</t>
  </si>
  <si>
    <t>27A</t>
  </si>
  <si>
    <t>SEGUIN YANIS</t>
  </si>
  <si>
    <t>27B</t>
  </si>
  <si>
    <t>PELLICER MELINE</t>
  </si>
  <si>
    <t>ZANIN EMMA</t>
  </si>
  <si>
    <t>LEBOIS PAUL</t>
  </si>
  <si>
    <t>TEXEREAU THEO</t>
  </si>
  <si>
    <t>LE BRIS OCEANE</t>
  </si>
  <si>
    <t>LEPOITTEVIN ZOE</t>
  </si>
  <si>
    <t>HAY GUILLAUME</t>
  </si>
  <si>
    <t>30C</t>
  </si>
  <si>
    <t>HAMON AXEL</t>
  </si>
  <si>
    <t>30D</t>
  </si>
  <si>
    <t>BURNET CLARA</t>
  </si>
  <si>
    <t>MAGEUX MELINE</t>
  </si>
  <si>
    <t>RIVET THOMAS</t>
  </si>
  <si>
    <t>33C</t>
  </si>
  <si>
    <t>MASSOT BAPTISTE</t>
  </si>
  <si>
    <t>33D</t>
  </si>
  <si>
    <t>SAUVET LOLA</t>
  </si>
  <si>
    <t>ALLIAS SOPHIE</t>
  </si>
  <si>
    <t>DELLONG PAUL</t>
  </si>
  <si>
    <t>34A</t>
  </si>
  <si>
    <t>VENDERJEUGT SAM</t>
  </si>
  <si>
    <t>34B</t>
  </si>
  <si>
    <t>PETIT TALAMON MARGUERITE</t>
  </si>
  <si>
    <t>PASCAL ROMANE</t>
  </si>
  <si>
    <t>GILLODTS THOMAS</t>
  </si>
  <si>
    <t>LEFEBVRE FLORENT</t>
  </si>
  <si>
    <t>POUTRAIN AUBANE</t>
  </si>
  <si>
    <t>ZAJAC MARGOT</t>
  </si>
  <si>
    <t>TENCE BRIAC</t>
  </si>
  <si>
    <t>27C</t>
  </si>
  <si>
    <t>MASSON ANTONIN</t>
  </si>
  <si>
    <t>27D</t>
  </si>
  <si>
    <t>DERRIEN SOLENN</t>
  </si>
  <si>
    <t>GUEHO LOU</t>
  </si>
  <si>
    <t>PINEAUD CELESTIN</t>
  </si>
  <si>
    <t>29C</t>
  </si>
  <si>
    <t>LOISEAUX CORENTIN</t>
  </si>
  <si>
    <t>29D</t>
  </si>
  <si>
    <t>DELAGARDE LISA</t>
  </si>
  <si>
    <t>BRU WENDY</t>
  </si>
  <si>
    <t>CANET THEOPHILE</t>
  </si>
  <si>
    <t>DASSONVILLE RAPHAEL</t>
  </si>
  <si>
    <t>VIET MARION</t>
  </si>
  <si>
    <t>FICHAUX AUDREY</t>
  </si>
  <si>
    <t>PACCARD LUCAS</t>
  </si>
  <si>
    <t>33A</t>
  </si>
  <si>
    <t>SAGE GABIN</t>
  </si>
  <si>
    <t>33B</t>
  </si>
  <si>
    <t>BARAN JEANNE</t>
  </si>
  <si>
    <t>BOSC CAMILLE</t>
  </si>
  <si>
    <t>WINOCK HUGO</t>
  </si>
  <si>
    <t>30A</t>
  </si>
  <si>
    <t>CHACHOUA RAYAN</t>
  </si>
  <si>
    <t>30B</t>
  </si>
  <si>
    <t>PEREIRA EMILIE</t>
  </si>
  <si>
    <t>LANGUE MANON</t>
  </si>
  <si>
    <t>SONDEREGGER LUCAS</t>
  </si>
  <si>
    <t>31A</t>
  </si>
  <si>
    <t>JOUBAUD MAXIME</t>
  </si>
  <si>
    <t>31B</t>
  </si>
  <si>
    <t>MAGEUX LENORA</t>
  </si>
  <si>
    <t>POLAERT ELENA</t>
  </si>
  <si>
    <t>FUCHO MATEO</t>
  </si>
  <si>
    <t>31C</t>
  </si>
  <si>
    <t>BREG VALENTINE</t>
  </si>
  <si>
    <t>31D</t>
  </si>
  <si>
    <t>STREIFF NOELINE</t>
  </si>
  <si>
    <t>MULLER PIERRE</t>
  </si>
  <si>
    <t>PATFOORT JULIEN</t>
  </si>
  <si>
    <t>29B</t>
  </si>
  <si>
    <t>MEYER LUC</t>
  </si>
  <si>
    <t>29A</t>
  </si>
  <si>
    <t>PERRAUDIN JULIE</t>
  </si>
  <si>
    <t>SOULARD MADELEINE</t>
  </si>
  <si>
    <t>LOUNISSI FLAVIAN</t>
  </si>
  <si>
    <t>34C</t>
  </si>
  <si>
    <t>BOURGUIGNON DORIAN</t>
  </si>
  <si>
    <t>34D</t>
  </si>
  <si>
    <t>LAVAUX JUSTINE</t>
  </si>
  <si>
    <t>TAURIN MANON</t>
  </si>
  <si>
    <t>LEMERCIER THOMAS</t>
  </si>
  <si>
    <t>POUTEAU GENGIS</t>
  </si>
  <si>
    <t>FREMONT JULIANE</t>
  </si>
  <si>
    <t>PETIT LILY</t>
  </si>
  <si>
    <t>35B</t>
  </si>
  <si>
    <t>35D</t>
  </si>
  <si>
    <t>35C</t>
  </si>
  <si>
    <t>35A</t>
  </si>
  <si>
    <t>36B</t>
  </si>
  <si>
    <t>36D</t>
  </si>
  <si>
    <t>36C</t>
  </si>
  <si>
    <t>36A</t>
  </si>
  <si>
    <t>39D</t>
  </si>
  <si>
    <t>39B</t>
  </si>
  <si>
    <t>39C</t>
  </si>
  <si>
    <t>39A</t>
  </si>
  <si>
    <t>43B</t>
  </si>
  <si>
    <t>43D</t>
  </si>
  <si>
    <t>43C</t>
  </si>
  <si>
    <t>43A</t>
  </si>
  <si>
    <t>50B</t>
  </si>
  <si>
    <t>50D</t>
  </si>
  <si>
    <t>50C</t>
  </si>
  <si>
    <t>50A</t>
  </si>
  <si>
    <t>52B</t>
  </si>
  <si>
    <t>52D</t>
  </si>
  <si>
    <t>52C</t>
  </si>
  <si>
    <t>52A</t>
  </si>
  <si>
    <t>37B</t>
  </si>
  <si>
    <t>37D</t>
  </si>
  <si>
    <t>37C</t>
  </si>
  <si>
    <t>37A</t>
  </si>
  <si>
    <t>44D</t>
  </si>
  <si>
    <t>44B</t>
  </si>
  <si>
    <t>44C</t>
  </si>
  <si>
    <t>44A</t>
  </si>
  <si>
    <t>47B</t>
  </si>
  <si>
    <t>47D</t>
  </si>
  <si>
    <t>47C</t>
  </si>
  <si>
    <t>47A</t>
  </si>
  <si>
    <t>42B</t>
  </si>
  <si>
    <t>42D</t>
  </si>
  <si>
    <t>42A</t>
  </si>
  <si>
    <t>42C</t>
  </si>
  <si>
    <t>51B</t>
  </si>
  <si>
    <t>51D</t>
  </si>
  <si>
    <t>51C</t>
  </si>
  <si>
    <t>51A</t>
  </si>
  <si>
    <t>46B</t>
  </si>
  <si>
    <t>46D</t>
  </si>
  <si>
    <t>46C</t>
  </si>
  <si>
    <t>46A</t>
  </si>
  <si>
    <t>38B</t>
  </si>
  <si>
    <t>38D</t>
  </si>
  <si>
    <t>38C</t>
  </si>
  <si>
    <t>38A</t>
  </si>
  <si>
    <t>48B</t>
  </si>
  <si>
    <t>48D</t>
  </si>
  <si>
    <t>48C</t>
  </si>
  <si>
    <t>48A</t>
  </si>
  <si>
    <t>53D</t>
  </si>
  <si>
    <t>53B</t>
  </si>
  <si>
    <t>53A</t>
  </si>
  <si>
    <t>53C</t>
  </si>
  <si>
    <t>49B</t>
  </si>
  <si>
    <t>49D</t>
  </si>
  <si>
    <t>49C</t>
  </si>
  <si>
    <t>49A</t>
  </si>
  <si>
    <t>40D</t>
  </si>
  <si>
    <t>40B</t>
  </si>
  <si>
    <t>40C</t>
  </si>
  <si>
    <t>40A</t>
  </si>
  <si>
    <t>41D</t>
  </si>
  <si>
    <t>41B</t>
  </si>
  <si>
    <t>41A</t>
  </si>
  <si>
    <t>41C</t>
  </si>
  <si>
    <t>45B</t>
  </si>
  <si>
    <t>45D</t>
  </si>
  <si>
    <t>45C</t>
  </si>
  <si>
    <t>45A</t>
  </si>
  <si>
    <t>67B</t>
  </si>
  <si>
    <t>67D</t>
  </si>
  <si>
    <t>67C</t>
  </si>
  <si>
    <t>67A</t>
  </si>
  <si>
    <t>66D</t>
  </si>
  <si>
    <t>66B</t>
  </si>
  <si>
    <t>66C</t>
  </si>
  <si>
    <t>66A</t>
  </si>
  <si>
    <t>54B</t>
  </si>
  <si>
    <t>54D</t>
  </si>
  <si>
    <t>54C</t>
  </si>
  <si>
    <t>54A</t>
  </si>
  <si>
    <t>57B</t>
  </si>
  <si>
    <t>57D</t>
  </si>
  <si>
    <t>57C</t>
  </si>
  <si>
    <t>57A</t>
  </si>
  <si>
    <t>63B</t>
  </si>
  <si>
    <t>63D</t>
  </si>
  <si>
    <t>63C</t>
  </si>
  <si>
    <t>63A</t>
  </si>
  <si>
    <t>69B</t>
  </si>
  <si>
    <t>69D</t>
  </si>
  <si>
    <t>69A</t>
  </si>
  <si>
    <t>69C</t>
  </si>
  <si>
    <t>70B</t>
  </si>
  <si>
    <t>70D</t>
  </si>
  <si>
    <t>70C</t>
  </si>
  <si>
    <t>70A</t>
  </si>
  <si>
    <t>61B</t>
  </si>
  <si>
    <t>61D</t>
  </si>
  <si>
    <t>61C</t>
  </si>
  <si>
    <t>61A</t>
  </si>
  <si>
    <t>55B</t>
  </si>
  <si>
    <t>55D</t>
  </si>
  <si>
    <t>55C</t>
  </si>
  <si>
    <t>55A</t>
  </si>
  <si>
    <t>59B</t>
  </si>
  <si>
    <t>59D</t>
  </si>
  <si>
    <t>59C</t>
  </si>
  <si>
    <t>59A</t>
  </si>
  <si>
    <t>60D</t>
  </si>
  <si>
    <t>60B</t>
  </si>
  <si>
    <t>60C</t>
  </si>
  <si>
    <t>60A</t>
  </si>
  <si>
    <t>68B</t>
  </si>
  <si>
    <t>68D</t>
  </si>
  <si>
    <t>68C</t>
  </si>
  <si>
    <t>68A</t>
  </si>
  <si>
    <t>62B</t>
  </si>
  <si>
    <t>62D</t>
  </si>
  <si>
    <t>62C</t>
  </si>
  <si>
    <t>62A</t>
  </si>
  <si>
    <t>64B</t>
  </si>
  <si>
    <t>64D</t>
  </si>
  <si>
    <t>64C</t>
  </si>
  <si>
    <t>64A</t>
  </si>
  <si>
    <t>65B</t>
  </si>
  <si>
    <t>65C</t>
  </si>
  <si>
    <t>65A</t>
  </si>
  <si>
    <t>65D</t>
  </si>
  <si>
    <t>58D</t>
  </si>
  <si>
    <t>58B</t>
  </si>
  <si>
    <t>58A</t>
  </si>
  <si>
    <t>58C</t>
  </si>
  <si>
    <t>71B</t>
  </si>
  <si>
    <t>71D</t>
  </si>
  <si>
    <t>71C</t>
  </si>
  <si>
    <t>71A</t>
  </si>
  <si>
    <t>56B</t>
  </si>
  <si>
    <t>56D</t>
  </si>
  <si>
    <t>56C</t>
  </si>
  <si>
    <t>56A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</si>
</sst>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;@"/>
    <numFmt numFmtId="165" formatCode="h:mm:ss.0"/>
    <numFmt numFmtId="166" formatCode="h:mm:ss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color indexed="9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8F8F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66" fontId="4" fillId="0" borderId="0" xfId="0" applyNumberFormat="1" applyFont="1" applyFill="1" applyBorder="1" applyAlignment="1">
      <alignment horizontal="centerContinuous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164" fontId="5" fillId="33" borderId="0" xfId="0" applyNumberFormat="1" applyFont="1" applyFill="1" applyBorder="1" applyAlignment="1">
      <alignment horizontal="center"/>
    </xf>
    <xf numFmtId="45" fontId="6" fillId="33" borderId="0" xfId="0" applyNumberFormat="1" applyFont="1" applyFill="1" applyBorder="1" applyAlignment="1">
      <alignment horizontal="center"/>
    </xf>
    <xf numFmtId="0" fontId="5" fillId="33" borderId="0" xfId="0" applyNumberFormat="1" applyFont="1" applyFill="1" applyBorder="1" applyAlignment="1">
      <alignment horizontal="center"/>
    </xf>
    <xf numFmtId="166" fontId="5" fillId="33" borderId="0" xfId="0" applyNumberFormat="1" applyFont="1" applyFill="1" applyBorder="1" applyAlignment="1">
      <alignment horizontal="center"/>
    </xf>
    <xf numFmtId="0" fontId="5" fillId="33" borderId="0" xfId="0" applyNumberFormat="1" applyFont="1" applyFill="1" applyBorder="1" applyAlignment="1">
      <alignment/>
    </xf>
    <xf numFmtId="165" fontId="5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165" fontId="3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center"/>
    </xf>
    <xf numFmtId="165" fontId="4" fillId="34" borderId="0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/>
    </xf>
    <xf numFmtId="165" fontId="3" fillId="34" borderId="0" xfId="0" applyNumberFormat="1" applyFont="1" applyFill="1" applyBorder="1" applyAlignment="1">
      <alignment horizontal="center"/>
    </xf>
    <xf numFmtId="166" fontId="4" fillId="34" borderId="0" xfId="0" applyNumberFormat="1" applyFont="1" applyFill="1" applyBorder="1" applyAlignment="1">
      <alignment horizontal="center"/>
    </xf>
    <xf numFmtId="0" fontId="4" fillId="34" borderId="0" xfId="0" applyNumberFormat="1" applyFont="1" applyFill="1" applyBorder="1" applyAlignment="1">
      <alignment horizontal="center"/>
    </xf>
    <xf numFmtId="166" fontId="3" fillId="34" borderId="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166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4" fontId="4" fillId="5" borderId="0" xfId="0" applyNumberFormat="1" applyFont="1" applyFill="1" applyBorder="1" applyAlignment="1">
      <alignment horizontal="center"/>
    </xf>
    <xf numFmtId="45" fontId="5" fillId="33" borderId="0" xfId="0" applyNumberFormat="1" applyFont="1" applyFill="1" applyBorder="1" applyAlignment="1">
      <alignment horizontal="center"/>
    </xf>
    <xf numFmtId="2" fontId="5" fillId="33" borderId="0" xfId="0" applyNumberFormat="1" applyFont="1" applyFill="1" applyBorder="1" applyAlignment="1">
      <alignment horizontal="center"/>
    </xf>
    <xf numFmtId="45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45" fontId="3" fillId="34" borderId="0" xfId="0" applyNumberFormat="1" applyFont="1" applyFill="1" applyBorder="1" applyAlignment="1">
      <alignment horizontal="center"/>
    </xf>
    <xf numFmtId="2" fontId="3" fillId="34" borderId="0" xfId="0" applyNumberFormat="1" applyFont="1" applyFill="1" applyBorder="1" applyAlignment="1">
      <alignment horizontal="center"/>
    </xf>
    <xf numFmtId="0" fontId="3" fillId="34" borderId="0" xfId="0" applyNumberFormat="1" applyFont="1" applyFill="1" applyBorder="1" applyAlignment="1">
      <alignment horizontal="center"/>
    </xf>
    <xf numFmtId="45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165" fontId="10" fillId="0" borderId="0" xfId="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45" fontId="10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166" fontId="10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165" fontId="11" fillId="0" borderId="0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right"/>
    </xf>
    <xf numFmtId="16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165" fontId="10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45" fontId="10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49" applyFont="1" applyAlignment="1">
      <alignment horizontal="left"/>
      <protection/>
    </xf>
    <xf numFmtId="166" fontId="9" fillId="0" borderId="0" xfId="0" applyNumberFormat="1" applyFont="1" applyFill="1" applyBorder="1" applyAlignment="1">
      <alignment horizontal="centerContinuous"/>
    </xf>
    <xf numFmtId="0" fontId="12" fillId="33" borderId="10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164" fontId="12" fillId="33" borderId="11" xfId="0" applyNumberFormat="1" applyFont="1" applyFill="1" applyBorder="1" applyAlignment="1">
      <alignment horizontal="center"/>
    </xf>
    <xf numFmtId="45" fontId="13" fillId="33" borderId="11" xfId="0" applyNumberFormat="1" applyFont="1" applyFill="1" applyBorder="1" applyAlignment="1">
      <alignment horizontal="center"/>
    </xf>
    <xf numFmtId="0" fontId="12" fillId="33" borderId="11" xfId="0" applyNumberFormat="1" applyFont="1" applyFill="1" applyBorder="1" applyAlignment="1">
      <alignment horizontal="center"/>
    </xf>
    <xf numFmtId="166" fontId="12" fillId="33" borderId="11" xfId="0" applyNumberFormat="1" applyFont="1" applyFill="1" applyBorder="1" applyAlignment="1">
      <alignment horizontal="center"/>
    </xf>
    <xf numFmtId="0" fontId="12" fillId="33" borderId="11" xfId="0" applyNumberFormat="1" applyFont="1" applyFill="1" applyBorder="1" applyAlignment="1">
      <alignment/>
    </xf>
    <xf numFmtId="165" fontId="12" fillId="33" borderId="11" xfId="0" applyNumberFormat="1" applyFont="1" applyFill="1" applyBorder="1" applyAlignment="1">
      <alignment horizontal="center"/>
    </xf>
    <xf numFmtId="45" fontId="12" fillId="33" borderId="11" xfId="0" applyNumberFormat="1" applyFont="1" applyFill="1" applyBorder="1" applyAlignment="1">
      <alignment horizontal="center"/>
    </xf>
    <xf numFmtId="0" fontId="13" fillId="33" borderId="11" xfId="0" applyFont="1" applyFill="1" applyBorder="1" applyAlignment="1">
      <alignment horizontal="left"/>
    </xf>
    <xf numFmtId="2" fontId="12" fillId="33" borderId="11" xfId="0" applyNumberFormat="1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9" fillId="0" borderId="13" xfId="0" applyFont="1" applyFill="1" applyBorder="1" applyAlignment="1">
      <alignment horizontal="center"/>
    </xf>
    <xf numFmtId="0" fontId="10" fillId="0" borderId="14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9" fillId="35" borderId="13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left"/>
    </xf>
    <xf numFmtId="0" fontId="10" fillId="35" borderId="0" xfId="0" applyFont="1" applyFill="1" applyBorder="1" applyAlignment="1">
      <alignment horizontal="center"/>
    </xf>
    <xf numFmtId="165" fontId="9" fillId="35" borderId="0" xfId="0" applyNumberFormat="1" applyFont="1" applyFill="1" applyBorder="1" applyAlignment="1">
      <alignment horizontal="center"/>
    </xf>
    <xf numFmtId="0" fontId="10" fillId="35" borderId="0" xfId="0" applyFont="1" applyFill="1" applyBorder="1" applyAlignment="1">
      <alignment horizontal="right"/>
    </xf>
    <xf numFmtId="0" fontId="9" fillId="35" borderId="0" xfId="0" applyFont="1" applyFill="1" applyBorder="1" applyAlignment="1">
      <alignment horizontal="center"/>
    </xf>
    <xf numFmtId="0" fontId="10" fillId="35" borderId="0" xfId="0" applyFont="1" applyFill="1" applyBorder="1" applyAlignment="1">
      <alignment/>
    </xf>
    <xf numFmtId="165" fontId="10" fillId="35" borderId="0" xfId="0" applyNumberFormat="1" applyFont="1" applyFill="1" applyBorder="1" applyAlignment="1">
      <alignment horizontal="center"/>
    </xf>
    <xf numFmtId="166" fontId="9" fillId="35" borderId="0" xfId="0" applyNumberFormat="1" applyFont="1" applyFill="1" applyBorder="1" applyAlignment="1">
      <alignment horizontal="center"/>
    </xf>
    <xf numFmtId="45" fontId="10" fillId="35" borderId="0" xfId="0" applyNumberFormat="1" applyFont="1" applyFill="1" applyBorder="1" applyAlignment="1">
      <alignment horizontal="center"/>
    </xf>
    <xf numFmtId="0" fontId="9" fillId="35" borderId="0" xfId="0" applyNumberFormat="1" applyFont="1" applyFill="1" applyBorder="1" applyAlignment="1">
      <alignment horizontal="center"/>
    </xf>
    <xf numFmtId="2" fontId="10" fillId="35" borderId="0" xfId="0" applyNumberFormat="1" applyFont="1" applyFill="1" applyBorder="1" applyAlignment="1">
      <alignment horizontal="center"/>
    </xf>
    <xf numFmtId="0" fontId="10" fillId="35" borderId="0" xfId="0" applyNumberFormat="1" applyFont="1" applyFill="1" applyBorder="1" applyAlignment="1">
      <alignment horizontal="center"/>
    </xf>
    <xf numFmtId="166" fontId="10" fillId="35" borderId="0" xfId="0" applyNumberFormat="1" applyFont="1" applyFill="1" applyBorder="1" applyAlignment="1">
      <alignment horizontal="center"/>
    </xf>
    <xf numFmtId="0" fontId="10" fillId="35" borderId="14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center"/>
    </xf>
    <xf numFmtId="165" fontId="9" fillId="0" borderId="16" xfId="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 horizontal="right"/>
    </xf>
    <xf numFmtId="0" fontId="9" fillId="0" borderId="16" xfId="0" applyFont="1" applyFill="1" applyBorder="1" applyAlignment="1">
      <alignment horizontal="center"/>
    </xf>
    <xf numFmtId="0" fontId="10" fillId="0" borderId="16" xfId="0" applyFont="1" applyFill="1" applyBorder="1" applyAlignment="1">
      <alignment/>
    </xf>
    <xf numFmtId="165" fontId="10" fillId="0" borderId="16" xfId="0" applyNumberFormat="1" applyFont="1" applyFill="1" applyBorder="1" applyAlignment="1">
      <alignment horizontal="center"/>
    </xf>
    <xf numFmtId="166" fontId="9" fillId="0" borderId="16" xfId="0" applyNumberFormat="1" applyFont="1" applyFill="1" applyBorder="1" applyAlignment="1">
      <alignment horizontal="center"/>
    </xf>
    <xf numFmtId="45" fontId="10" fillId="0" borderId="16" xfId="0" applyNumberFormat="1" applyFont="1" applyFill="1" applyBorder="1" applyAlignment="1">
      <alignment horizontal="center"/>
    </xf>
    <xf numFmtId="0" fontId="9" fillId="0" borderId="16" xfId="0" applyNumberFormat="1" applyFont="1" applyFill="1" applyBorder="1" applyAlignment="1">
      <alignment horizontal="center"/>
    </xf>
    <xf numFmtId="2" fontId="10" fillId="0" borderId="16" xfId="0" applyNumberFormat="1" applyFont="1" applyFill="1" applyBorder="1" applyAlignment="1">
      <alignment horizontal="center"/>
    </xf>
    <xf numFmtId="0" fontId="10" fillId="0" borderId="16" xfId="0" applyNumberFormat="1" applyFont="1" applyFill="1" applyBorder="1" applyAlignment="1">
      <alignment horizontal="center"/>
    </xf>
    <xf numFmtId="166" fontId="10" fillId="0" borderId="16" xfId="0" applyNumberFormat="1" applyFont="1" applyFill="1" applyBorder="1" applyAlignment="1">
      <alignment horizontal="center"/>
    </xf>
    <xf numFmtId="0" fontId="10" fillId="0" borderId="17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5" fontId="0" fillId="0" borderId="0" xfId="49" applyNumberFormat="1" applyFont="1" applyAlignment="1">
      <alignment horizontal="left"/>
      <protection/>
    </xf>
    <xf numFmtId="164" fontId="4" fillId="5" borderId="0" xfId="0" applyNumberFormat="1" applyFont="1" applyFill="1" applyBorder="1" applyAlignment="1">
      <alignment horizontal="center"/>
    </xf>
    <xf numFmtId="166" fontId="4" fillId="5" borderId="0" xfId="0" applyNumberFormat="1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3" fillId="5" borderId="0" xfId="0" applyFont="1" applyFill="1" applyAlignment="1">
      <alignment/>
    </xf>
    <xf numFmtId="164" fontId="9" fillId="5" borderId="0" xfId="0" applyNumberFormat="1" applyFont="1" applyFill="1" applyBorder="1" applyAlignment="1">
      <alignment horizontal="center"/>
    </xf>
    <xf numFmtId="166" fontId="9" fillId="5" borderId="0" xfId="0" applyNumberFormat="1" applyFont="1" applyFill="1" applyBorder="1" applyAlignment="1">
      <alignment horizontal="center"/>
    </xf>
    <xf numFmtId="0" fontId="0" fillId="5" borderId="0" xfId="0" applyFont="1" applyFill="1" applyAlignment="1">
      <alignment horizontal="center"/>
    </xf>
    <xf numFmtId="0" fontId="10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hronom&#233;trage\Tri_Limoges\Limoges2001\chronoFina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ua_chron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hronom&#233;trage\Remparts2001\Remparts20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adets\Details_Temps_CAD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Juniors\Details_Temps_JUN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Minimes\Details_Temps_MIN.xlsm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Benjamins\Details_Temps_BENJ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ronoFinale"/>
    </sheetNames>
    <definedNames>
      <definedName name="Bouton2_QuandClic"/>
      <definedName name="Bouton3_QuandClic"/>
      <definedName name="Bouton4_QuandClic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ua_chrono"/>
    </sheetNames>
    <definedNames>
      <definedName name="Chronométrage"/>
      <definedName name="Départ_chrono1"/>
      <definedName name="Départ_chrono2"/>
      <definedName name="Départ_chrono3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mparts2001"/>
    </sheetNames>
    <definedNames>
      <definedName name="Envoyer_Temps_Tag"/>
      <definedName name="Module10.Bouton2_QuandClic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irage"/>
      <sheetName val="Equipes_Cup"/>
      <sheetName val="Clts Equipes Hommes"/>
      <sheetName val="Provisoire"/>
      <sheetName val="Distribuer"/>
      <sheetName val="Classements"/>
      <sheetName val="Effacer"/>
      <sheetName val="Catégories"/>
      <sheetName val="Classements_Equ"/>
      <sheetName val="Module_Chronométrage"/>
      <sheetName val="Envoyer"/>
      <sheetName val="Impression"/>
      <sheetName val="Fin CAP"/>
      <sheetName val="Totale"/>
      <sheetName val="Module1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irage"/>
      <sheetName val="Equipes_Cup"/>
      <sheetName val="Clts Equipes Hommes"/>
      <sheetName val="Provisoire"/>
      <sheetName val="Distribuer"/>
      <sheetName val="Classements"/>
      <sheetName val="Effacer"/>
      <sheetName val="Catégories"/>
      <sheetName val="Classements_Equ"/>
      <sheetName val="Module_Chronométrage"/>
      <sheetName val="Envoyer"/>
      <sheetName val="Impression"/>
      <sheetName val="Fin CAP"/>
      <sheetName val="Totale"/>
      <sheetName val="Module1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irage"/>
      <sheetName val="Equipes_Cup"/>
      <sheetName val="Clts Equipes Hommes"/>
      <sheetName val="Provisoire"/>
      <sheetName val="Distribuer"/>
      <sheetName val="Classements"/>
      <sheetName val="Effacer"/>
      <sheetName val="Catégories"/>
      <sheetName val="Classements_Equ"/>
      <sheetName val="Module_Chronométrage"/>
      <sheetName val="Envoyer"/>
      <sheetName val="Impression"/>
      <sheetName val="Fin CAP"/>
      <sheetName val="Totale"/>
      <sheetName val="Module1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irage"/>
      <sheetName val="Clts Equipes Hommes"/>
      <sheetName val="Provisoire"/>
      <sheetName val="Distribuer"/>
      <sheetName val="Classements"/>
      <sheetName val="Effacer"/>
      <sheetName val="Catégories"/>
      <sheetName val="Classements_Equ"/>
      <sheetName val="Module_Chronométrage"/>
      <sheetName val="Envoyer"/>
      <sheetName val="Impression"/>
      <sheetName val="Fin CAP"/>
      <sheetName val="Totale"/>
      <sheetName val="Module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4.8515625" style="38" customWidth="1"/>
    <col min="2" max="2" width="29.57421875" style="6" customWidth="1"/>
    <col min="3" max="3" width="76.57421875" style="6" customWidth="1"/>
    <col min="4" max="4" width="3.8515625" style="38" customWidth="1"/>
    <col min="5" max="5" width="8.57421875" style="26" customWidth="1"/>
    <col min="6" max="6" width="2.7109375" style="39" customWidth="1"/>
    <col min="7" max="7" width="0.9921875" style="38" customWidth="1"/>
    <col min="8" max="8" width="6.140625" style="40" customWidth="1"/>
    <col min="9" max="9" width="8.28125" style="4" customWidth="1"/>
    <col min="10" max="10" width="7.7109375" style="41" customWidth="1"/>
    <col min="11" max="11" width="3.28125" style="42" customWidth="1"/>
    <col min="12" max="12" width="1.7109375" style="43" customWidth="1"/>
    <col min="13" max="13" width="7.7109375" style="44" customWidth="1"/>
    <col min="14" max="14" width="1.7109375" style="43" customWidth="1"/>
    <col min="15" max="15" width="7.7109375" style="41" customWidth="1"/>
    <col min="16" max="16" width="3.28125" style="42" customWidth="1"/>
    <col min="17" max="17" width="1.7109375" style="44" customWidth="1"/>
    <col min="18" max="18" width="7.7109375" style="41" customWidth="1"/>
    <col min="19" max="19" width="3.57421875" style="42" customWidth="1"/>
    <col min="20" max="16384" width="11.421875" style="37" customWidth="1"/>
  </cols>
  <sheetData>
    <row r="1" spans="1:19" s="7" customFormat="1" ht="12" customHeight="1">
      <c r="A1" s="1"/>
      <c r="B1" s="2"/>
      <c r="C1" s="2"/>
      <c r="D1" s="3"/>
      <c r="E1" s="143" t="s">
        <v>0</v>
      </c>
      <c r="F1" s="143"/>
      <c r="G1" s="143"/>
      <c r="H1" s="143"/>
      <c r="I1" s="4"/>
      <c r="J1" s="144" t="s">
        <v>1</v>
      </c>
      <c r="K1" s="145"/>
      <c r="L1" s="2"/>
      <c r="M1" s="144" t="s">
        <v>2</v>
      </c>
      <c r="N1" s="145"/>
      <c r="O1" s="144" t="s">
        <v>3</v>
      </c>
      <c r="P1" s="145"/>
      <c r="Q1" s="5"/>
      <c r="R1" s="144" t="s">
        <v>4</v>
      </c>
      <c r="S1" s="146"/>
    </row>
    <row r="2" spans="1:19" s="17" customFormat="1" ht="12" customHeight="1">
      <c r="A2" s="8" t="s">
        <v>5</v>
      </c>
      <c r="B2" s="8" t="s">
        <v>6</v>
      </c>
      <c r="C2" s="8" t="s">
        <v>7</v>
      </c>
      <c r="D2" s="9" t="s">
        <v>8</v>
      </c>
      <c r="E2" s="10" t="s">
        <v>9</v>
      </c>
      <c r="F2" s="11" t="s">
        <v>5</v>
      </c>
      <c r="G2" s="13" t="s">
        <v>10</v>
      </c>
      <c r="H2" s="14" t="s">
        <v>11</v>
      </c>
      <c r="I2" s="15" t="s">
        <v>12</v>
      </c>
      <c r="J2" s="13" t="s">
        <v>9</v>
      </c>
      <c r="K2" s="12" t="s">
        <v>5</v>
      </c>
      <c r="L2" s="16"/>
      <c r="M2" s="13" t="s">
        <v>13</v>
      </c>
      <c r="N2" s="16"/>
      <c r="O2" s="13" t="s">
        <v>9</v>
      </c>
      <c r="P2" s="12" t="s">
        <v>5</v>
      </c>
      <c r="Q2" s="13"/>
      <c r="R2" s="13" t="s">
        <v>9</v>
      </c>
      <c r="S2" s="12" t="s">
        <v>5</v>
      </c>
    </row>
    <row r="3" spans="1:19" s="7" customFormat="1" ht="12" customHeight="1">
      <c r="A3" s="18">
        <v>1</v>
      </c>
      <c r="B3" s="2" t="s">
        <v>14</v>
      </c>
      <c r="C3" s="2" t="s">
        <v>15</v>
      </c>
      <c r="D3" s="1">
        <v>67</v>
      </c>
      <c r="E3" s="19">
        <v>0.06700302083333332</v>
      </c>
      <c r="F3" s="20">
        <v>1</v>
      </c>
      <c r="G3" s="18" t="s">
        <v>10</v>
      </c>
      <c r="H3" s="21" t="s">
        <v>16</v>
      </c>
      <c r="I3" s="22"/>
      <c r="J3" s="23">
        <v>0.018530613425925935</v>
      </c>
      <c r="K3" s="18">
        <v>2</v>
      </c>
      <c r="L3" s="24"/>
      <c r="M3" s="25">
        <v>0.015559270833333305</v>
      </c>
      <c r="N3" s="24"/>
      <c r="O3" s="23">
        <v>0.016779016203703756</v>
      </c>
      <c r="P3" s="18">
        <v>1</v>
      </c>
      <c r="Q3" s="25"/>
      <c r="R3" s="23">
        <v>0.01613412037037032</v>
      </c>
      <c r="S3" s="18">
        <v>6</v>
      </c>
    </row>
    <row r="4" spans="1:19" s="7" customFormat="1" ht="12" customHeight="1">
      <c r="A4" s="27">
        <v>2</v>
      </c>
      <c r="B4" s="28" t="s">
        <v>17</v>
      </c>
      <c r="C4" s="28" t="s">
        <v>18</v>
      </c>
      <c r="D4" s="29">
        <v>66</v>
      </c>
      <c r="E4" s="30">
        <v>0.06794084490740737</v>
      </c>
      <c r="F4" s="31">
        <v>2</v>
      </c>
      <c r="G4" s="27" t="s">
        <v>10</v>
      </c>
      <c r="H4" s="32" t="s">
        <v>16</v>
      </c>
      <c r="I4" s="33">
        <v>0.0009378240740740562</v>
      </c>
      <c r="J4" s="34">
        <v>0.01894208333333336</v>
      </c>
      <c r="K4" s="27">
        <v>11</v>
      </c>
      <c r="L4" s="35"/>
      <c r="M4" s="36">
        <v>0.015685949074074113</v>
      </c>
      <c r="N4" s="35"/>
      <c r="O4" s="34">
        <v>0.017747615740740685</v>
      </c>
      <c r="P4" s="27">
        <v>5</v>
      </c>
      <c r="Q4" s="36"/>
      <c r="R4" s="34">
        <v>0.015565196759259214</v>
      </c>
      <c r="S4" s="27">
        <v>1</v>
      </c>
    </row>
    <row r="5" spans="1:19" s="7" customFormat="1" ht="12" customHeight="1">
      <c r="A5" s="18">
        <v>3</v>
      </c>
      <c r="B5" s="2" t="s">
        <v>19</v>
      </c>
      <c r="C5" s="2" t="s">
        <v>20</v>
      </c>
      <c r="D5" s="1">
        <v>54</v>
      </c>
      <c r="E5" s="19">
        <v>0.06800761574074077</v>
      </c>
      <c r="F5" s="20">
        <v>3</v>
      </c>
      <c r="G5" s="18" t="s">
        <v>10</v>
      </c>
      <c r="H5" s="21" t="s">
        <v>16</v>
      </c>
      <c r="I5" s="22">
        <v>0.0010045949074074523</v>
      </c>
      <c r="J5" s="23">
        <v>0.019527303240740757</v>
      </c>
      <c r="K5" s="18">
        <v>33</v>
      </c>
      <c r="L5" s="24"/>
      <c r="M5" s="25">
        <v>0.014962916666666715</v>
      </c>
      <c r="N5" s="24"/>
      <c r="O5" s="23">
        <v>0.017824849537037002</v>
      </c>
      <c r="P5" s="18">
        <v>7</v>
      </c>
      <c r="Q5" s="25"/>
      <c r="R5" s="23">
        <v>0.015692546296296295</v>
      </c>
      <c r="S5" s="18">
        <v>2</v>
      </c>
    </row>
    <row r="6" spans="1:19" s="7" customFormat="1" ht="12" customHeight="1">
      <c r="A6" s="27">
        <v>4</v>
      </c>
      <c r="B6" s="28" t="s">
        <v>21</v>
      </c>
      <c r="C6" s="28" t="s">
        <v>22</v>
      </c>
      <c r="D6" s="29">
        <v>36</v>
      </c>
      <c r="E6" s="30">
        <v>0.06813231481481485</v>
      </c>
      <c r="F6" s="31">
        <v>1</v>
      </c>
      <c r="G6" s="27" t="s">
        <v>10</v>
      </c>
      <c r="H6" s="32" t="s">
        <v>23</v>
      </c>
      <c r="I6" s="33">
        <v>0.0011292939814815384</v>
      </c>
      <c r="J6" s="34">
        <v>0.018563668981481485</v>
      </c>
      <c r="K6" s="27">
        <v>4</v>
      </c>
      <c r="L6" s="35"/>
      <c r="M6" s="36">
        <v>0.01580978009259265</v>
      </c>
      <c r="N6" s="35"/>
      <c r="O6" s="34">
        <v>0.017368796296296285</v>
      </c>
      <c r="P6" s="27">
        <v>3</v>
      </c>
      <c r="Q6" s="36"/>
      <c r="R6" s="34">
        <v>0.016390069444444433</v>
      </c>
      <c r="S6" s="27">
        <v>16</v>
      </c>
    </row>
    <row r="7" spans="1:19" s="7" customFormat="1" ht="12" customHeight="1">
      <c r="A7" s="18">
        <v>5</v>
      </c>
      <c r="B7" s="2" t="s">
        <v>24</v>
      </c>
      <c r="C7" s="2" t="s">
        <v>25</v>
      </c>
      <c r="D7" s="1">
        <v>39</v>
      </c>
      <c r="E7" s="19">
        <v>0.06831537037037039</v>
      </c>
      <c r="F7" s="20">
        <v>2</v>
      </c>
      <c r="G7" s="18" t="s">
        <v>10</v>
      </c>
      <c r="H7" s="21" t="s">
        <v>23</v>
      </c>
      <c r="I7" s="22">
        <v>0.001312349537037072</v>
      </c>
      <c r="J7" s="23">
        <v>0.018224270833333334</v>
      </c>
      <c r="K7" s="18">
        <v>1</v>
      </c>
      <c r="L7" s="24"/>
      <c r="M7" s="25">
        <v>0.016428761574074136</v>
      </c>
      <c r="N7" s="24"/>
      <c r="O7" s="23">
        <v>0.0175179050925926</v>
      </c>
      <c r="P7" s="18">
        <v>4</v>
      </c>
      <c r="Q7" s="25"/>
      <c r="R7" s="23">
        <v>0.016144432870370318</v>
      </c>
      <c r="S7" s="18">
        <v>8</v>
      </c>
    </row>
    <row r="8" spans="1:19" s="7" customFormat="1" ht="12" customHeight="1">
      <c r="A8" s="27">
        <v>6</v>
      </c>
      <c r="B8" s="28" t="s">
        <v>26</v>
      </c>
      <c r="C8" s="28" t="s">
        <v>27</v>
      </c>
      <c r="D8" s="29">
        <v>43</v>
      </c>
      <c r="E8" s="30">
        <v>0.06864079861111116</v>
      </c>
      <c r="F8" s="31">
        <v>3</v>
      </c>
      <c r="G8" s="27" t="s">
        <v>10</v>
      </c>
      <c r="H8" s="32" t="s">
        <v>23</v>
      </c>
      <c r="I8" s="33">
        <v>0.001637777777777849</v>
      </c>
      <c r="J8" s="34">
        <v>0.018781493055555598</v>
      </c>
      <c r="K8" s="27">
        <v>7</v>
      </c>
      <c r="L8" s="35"/>
      <c r="M8" s="36">
        <v>0.015964178240740756</v>
      </c>
      <c r="N8" s="35"/>
      <c r="O8" s="34">
        <v>0.01734180555555548</v>
      </c>
      <c r="P8" s="27">
        <v>2</v>
      </c>
      <c r="Q8" s="36"/>
      <c r="R8" s="34">
        <v>0.016553321759259332</v>
      </c>
      <c r="S8" s="27">
        <v>20</v>
      </c>
    </row>
    <row r="9" spans="1:19" s="7" customFormat="1" ht="12" customHeight="1">
      <c r="A9" s="18">
        <v>7</v>
      </c>
      <c r="B9" s="2" t="s">
        <v>28</v>
      </c>
      <c r="C9" s="2" t="s">
        <v>29</v>
      </c>
      <c r="D9" s="1">
        <v>57</v>
      </c>
      <c r="E9" s="19">
        <v>0.0688836805555556</v>
      </c>
      <c r="F9" s="20">
        <v>4</v>
      </c>
      <c r="G9" s="18" t="s">
        <v>10</v>
      </c>
      <c r="H9" s="21" t="s">
        <v>16</v>
      </c>
      <c r="I9" s="22">
        <v>0.0018806597222222887</v>
      </c>
      <c r="J9" s="23">
        <v>0.019260729166666657</v>
      </c>
      <c r="K9" s="18">
        <v>22</v>
      </c>
      <c r="L9" s="24"/>
      <c r="M9" s="25">
        <v>0.015440636574074074</v>
      </c>
      <c r="N9" s="24"/>
      <c r="O9" s="23">
        <v>0.01839540509259263</v>
      </c>
      <c r="P9" s="18">
        <v>12</v>
      </c>
      <c r="Q9" s="25"/>
      <c r="R9" s="23">
        <v>0.015786909722222242</v>
      </c>
      <c r="S9" s="18">
        <v>3</v>
      </c>
    </row>
    <row r="10" spans="1:19" s="7" customFormat="1" ht="12" customHeight="1">
      <c r="A10" s="27">
        <v>8</v>
      </c>
      <c r="B10" s="28" t="s">
        <v>30</v>
      </c>
      <c r="C10" s="28" t="s">
        <v>31</v>
      </c>
      <c r="D10" s="29">
        <v>50</v>
      </c>
      <c r="E10" s="30">
        <v>0.06927824074074074</v>
      </c>
      <c r="F10" s="31">
        <v>4</v>
      </c>
      <c r="G10" s="27" t="s">
        <v>10</v>
      </c>
      <c r="H10" s="32" t="s">
        <v>23</v>
      </c>
      <c r="I10" s="33">
        <v>0.002275219907407422</v>
      </c>
      <c r="J10" s="34">
        <v>0.019005648148148202</v>
      </c>
      <c r="K10" s="27">
        <v>13</v>
      </c>
      <c r="L10" s="35"/>
      <c r="M10" s="36">
        <v>0.015728761574074046</v>
      </c>
      <c r="N10" s="35"/>
      <c r="O10" s="34">
        <v>0.018606863425925935</v>
      </c>
      <c r="P10" s="27">
        <v>20</v>
      </c>
      <c r="Q10" s="36"/>
      <c r="R10" s="34">
        <v>0.015936967592592555</v>
      </c>
      <c r="S10" s="27">
        <v>5</v>
      </c>
    </row>
    <row r="11" spans="1:19" s="7" customFormat="1" ht="12" customHeight="1">
      <c r="A11" s="18">
        <v>9</v>
      </c>
      <c r="B11" s="2" t="s">
        <v>32</v>
      </c>
      <c r="C11" s="2" t="s">
        <v>33</v>
      </c>
      <c r="D11" s="1">
        <v>52</v>
      </c>
      <c r="E11" s="19">
        <v>0.06944723379629636</v>
      </c>
      <c r="F11" s="20">
        <v>5</v>
      </c>
      <c r="G11" s="18" t="s">
        <v>10</v>
      </c>
      <c r="H11" s="21" t="s">
        <v>23</v>
      </c>
      <c r="I11" s="22">
        <v>0.002444212962963044</v>
      </c>
      <c r="J11" s="23">
        <v>0.019387187500000014</v>
      </c>
      <c r="K11" s="18">
        <v>29</v>
      </c>
      <c r="L11" s="24"/>
      <c r="M11" s="25">
        <v>0.01569413194444441</v>
      </c>
      <c r="N11" s="24"/>
      <c r="O11" s="23">
        <v>0.018004236111111183</v>
      </c>
      <c r="P11" s="18">
        <v>8</v>
      </c>
      <c r="Q11" s="25"/>
      <c r="R11" s="23">
        <v>0.01636167824074075</v>
      </c>
      <c r="S11" s="18">
        <v>15</v>
      </c>
    </row>
    <row r="12" spans="1:19" s="7" customFormat="1" ht="12" customHeight="1">
      <c r="A12" s="27">
        <v>10</v>
      </c>
      <c r="B12" s="28" t="s">
        <v>34</v>
      </c>
      <c r="C12" s="28" t="s">
        <v>35</v>
      </c>
      <c r="D12" s="29">
        <v>63</v>
      </c>
      <c r="E12" s="30">
        <v>0.06951396990740744</v>
      </c>
      <c r="F12" s="31">
        <v>5</v>
      </c>
      <c r="G12" s="27" t="s">
        <v>10</v>
      </c>
      <c r="H12" s="32" t="s">
        <v>16</v>
      </c>
      <c r="I12" s="33">
        <v>0.0025109490740741203</v>
      </c>
      <c r="J12" s="34">
        <v>0.019018807870370413</v>
      </c>
      <c r="K12" s="27">
        <v>14</v>
      </c>
      <c r="L12" s="35"/>
      <c r="M12" s="36">
        <v>0.01547137731481485</v>
      </c>
      <c r="N12" s="35"/>
      <c r="O12" s="34">
        <v>0.018728611111111015</v>
      </c>
      <c r="P12" s="27">
        <v>22</v>
      </c>
      <c r="Q12" s="36"/>
      <c r="R12" s="34">
        <v>0.05359488425925929</v>
      </c>
      <c r="S12" s="27">
        <v>69</v>
      </c>
    </row>
    <row r="13" spans="1:19" s="7" customFormat="1" ht="12" customHeight="1">
      <c r="A13" s="18">
        <v>11</v>
      </c>
      <c r="B13" s="2" t="s">
        <v>36</v>
      </c>
      <c r="C13" s="2" t="s">
        <v>37</v>
      </c>
      <c r="D13" s="1">
        <v>69</v>
      </c>
      <c r="E13" s="19">
        <v>0.06951437500000002</v>
      </c>
      <c r="F13" s="20">
        <v>6</v>
      </c>
      <c r="G13" s="18" t="s">
        <v>10</v>
      </c>
      <c r="H13" s="21" t="s">
        <v>16</v>
      </c>
      <c r="I13" s="22">
        <v>0.0025113541666667016</v>
      </c>
      <c r="J13" s="23">
        <v>0.018786284722222213</v>
      </c>
      <c r="K13" s="18">
        <v>8</v>
      </c>
      <c r="L13" s="24"/>
      <c r="M13" s="25">
        <v>0.01574381944444453</v>
      </c>
      <c r="N13" s="24"/>
      <c r="O13" s="23">
        <v>0.019083344907407374</v>
      </c>
      <c r="P13" s="18">
        <v>30</v>
      </c>
      <c r="Q13" s="25"/>
      <c r="R13" s="23">
        <v>0.0159009259259259</v>
      </c>
      <c r="S13" s="18">
        <v>4</v>
      </c>
    </row>
    <row r="14" spans="1:19" s="7" customFormat="1" ht="12" customHeight="1">
      <c r="A14" s="27">
        <v>12</v>
      </c>
      <c r="B14" s="28" t="s">
        <v>38</v>
      </c>
      <c r="C14" s="28" t="s">
        <v>39</v>
      </c>
      <c r="D14" s="29">
        <v>70</v>
      </c>
      <c r="E14" s="30">
        <v>0.06994283564814818</v>
      </c>
      <c r="F14" s="31">
        <v>7</v>
      </c>
      <c r="G14" s="27" t="s">
        <v>10</v>
      </c>
      <c r="H14" s="32" t="s">
        <v>16</v>
      </c>
      <c r="I14" s="33">
        <v>0.0029398148148148673</v>
      </c>
      <c r="J14" s="34">
        <v>0.019395868055555543</v>
      </c>
      <c r="K14" s="27">
        <v>30</v>
      </c>
      <c r="L14" s="35"/>
      <c r="M14" s="36">
        <v>0.015795405092592585</v>
      </c>
      <c r="N14" s="35"/>
      <c r="O14" s="34">
        <v>0.01840865740740749</v>
      </c>
      <c r="P14" s="27">
        <v>13</v>
      </c>
      <c r="Q14" s="36"/>
      <c r="R14" s="34">
        <v>0.016342905092592563</v>
      </c>
      <c r="S14" s="27">
        <v>13</v>
      </c>
    </row>
    <row r="15" spans="1:19" s="7" customFormat="1" ht="12" customHeight="1">
      <c r="A15" s="18">
        <v>13</v>
      </c>
      <c r="B15" s="2" t="s">
        <v>40</v>
      </c>
      <c r="C15" s="2" t="s">
        <v>41</v>
      </c>
      <c r="D15" s="1">
        <v>37</v>
      </c>
      <c r="E15" s="19">
        <v>0.07013100694444441</v>
      </c>
      <c r="F15" s="20">
        <v>6</v>
      </c>
      <c r="G15" s="18" t="s">
        <v>10</v>
      </c>
      <c r="H15" s="21" t="s">
        <v>23</v>
      </c>
      <c r="I15" s="22">
        <v>0.003127986111111092</v>
      </c>
      <c r="J15" s="23">
        <v>0.01912446759259262</v>
      </c>
      <c r="K15" s="18">
        <v>18</v>
      </c>
      <c r="L15" s="24"/>
      <c r="M15" s="25">
        <v>0.016181145833333355</v>
      </c>
      <c r="N15" s="24"/>
      <c r="O15" s="23">
        <v>0.0184197337962963</v>
      </c>
      <c r="P15" s="18">
        <v>14</v>
      </c>
      <c r="Q15" s="25"/>
      <c r="R15" s="23">
        <v>0.016405659722222132</v>
      </c>
      <c r="S15" s="18">
        <v>17</v>
      </c>
    </row>
    <row r="16" spans="1:19" s="7" customFormat="1" ht="12" customHeight="1">
      <c r="A16" s="27">
        <v>14</v>
      </c>
      <c r="B16" s="28" t="s">
        <v>42</v>
      </c>
      <c r="C16" s="28" t="s">
        <v>43</v>
      </c>
      <c r="D16" s="29">
        <v>29</v>
      </c>
      <c r="E16" s="30">
        <v>0.07015903935185186</v>
      </c>
      <c r="F16" s="31">
        <v>1</v>
      </c>
      <c r="G16" s="27" t="s">
        <v>10</v>
      </c>
      <c r="H16" s="32" t="s">
        <v>44</v>
      </c>
      <c r="I16" s="33">
        <v>0.003156018518518544</v>
      </c>
      <c r="J16" s="34">
        <v>0.019119444444444467</v>
      </c>
      <c r="K16" s="27">
        <v>17</v>
      </c>
      <c r="L16" s="35"/>
      <c r="M16" s="36">
        <v>0.01632278935185183</v>
      </c>
      <c r="N16" s="35"/>
      <c r="O16" s="34">
        <v>0.017808576388888886</v>
      </c>
      <c r="P16" s="27">
        <v>6</v>
      </c>
      <c r="Q16" s="36"/>
      <c r="R16" s="34">
        <v>0.016908229166666677</v>
      </c>
      <c r="S16" s="27">
        <v>32</v>
      </c>
    </row>
    <row r="17" spans="1:19" s="7" customFormat="1" ht="12" customHeight="1">
      <c r="A17" s="18">
        <v>15</v>
      </c>
      <c r="B17" s="2" t="s">
        <v>45</v>
      </c>
      <c r="C17" s="2" t="s">
        <v>46</v>
      </c>
      <c r="D17" s="1">
        <v>61</v>
      </c>
      <c r="E17" s="19">
        <v>0.07066526620370372</v>
      </c>
      <c r="F17" s="20">
        <v>8</v>
      </c>
      <c r="G17" s="18" t="s">
        <v>10</v>
      </c>
      <c r="H17" s="21" t="s">
        <v>16</v>
      </c>
      <c r="I17" s="22">
        <v>0.0036622453703704094</v>
      </c>
      <c r="J17" s="23">
        <v>0.019408483796296283</v>
      </c>
      <c r="K17" s="18">
        <v>31</v>
      </c>
      <c r="L17" s="24"/>
      <c r="M17" s="25">
        <v>0.01599518518518528</v>
      </c>
      <c r="N17" s="24"/>
      <c r="O17" s="23">
        <v>0.019107395833333263</v>
      </c>
      <c r="P17" s="18">
        <v>31</v>
      </c>
      <c r="Q17" s="25"/>
      <c r="R17" s="23">
        <v>0.0161542013888889</v>
      </c>
      <c r="S17" s="18">
        <v>9</v>
      </c>
    </row>
    <row r="18" spans="1:19" s="7" customFormat="1" ht="12" customHeight="1">
      <c r="A18" s="27">
        <v>16</v>
      </c>
      <c r="B18" s="28" t="s">
        <v>47</v>
      </c>
      <c r="C18" s="28" t="s">
        <v>48</v>
      </c>
      <c r="D18" s="29">
        <v>55</v>
      </c>
      <c r="E18" s="30">
        <v>0.07074086805555557</v>
      </c>
      <c r="F18" s="31">
        <v>9</v>
      </c>
      <c r="G18" s="27" t="s">
        <v>10</v>
      </c>
      <c r="H18" s="32" t="s">
        <v>16</v>
      </c>
      <c r="I18" s="33">
        <v>0.003737847222222257</v>
      </c>
      <c r="J18" s="34">
        <v>0.01934762731481482</v>
      </c>
      <c r="K18" s="27">
        <v>27</v>
      </c>
      <c r="L18" s="35"/>
      <c r="M18" s="36">
        <v>0.01614953703703703</v>
      </c>
      <c r="N18" s="35"/>
      <c r="O18" s="34">
        <v>0.018543657407407488</v>
      </c>
      <c r="P18" s="27">
        <v>18</v>
      </c>
      <c r="Q18" s="36"/>
      <c r="R18" s="34">
        <v>0.016700046296296234</v>
      </c>
      <c r="S18" s="27">
        <v>27</v>
      </c>
    </row>
    <row r="19" spans="1:19" s="7" customFormat="1" ht="12" customHeight="1">
      <c r="A19" s="18">
        <v>17</v>
      </c>
      <c r="B19" s="2" t="s">
        <v>49</v>
      </c>
      <c r="C19" s="2" t="s">
        <v>50</v>
      </c>
      <c r="D19" s="1">
        <v>59</v>
      </c>
      <c r="E19" s="19">
        <v>0.07081655092592598</v>
      </c>
      <c r="F19" s="20">
        <v>10</v>
      </c>
      <c r="G19" s="18" t="s">
        <v>10</v>
      </c>
      <c r="H19" s="21" t="s">
        <v>16</v>
      </c>
      <c r="I19" s="22">
        <v>0.003813530092592665</v>
      </c>
      <c r="J19" s="23">
        <v>0.01952766203703704</v>
      </c>
      <c r="K19" s="18">
        <v>34</v>
      </c>
      <c r="L19" s="24"/>
      <c r="M19" s="25">
        <v>0.016475555555555577</v>
      </c>
      <c r="N19" s="24"/>
      <c r="O19" s="23">
        <v>0.01808322916666666</v>
      </c>
      <c r="P19" s="18">
        <v>9</v>
      </c>
      <c r="Q19" s="25"/>
      <c r="R19" s="23">
        <v>0.016730104166666704</v>
      </c>
      <c r="S19" s="18">
        <v>28</v>
      </c>
    </row>
    <row r="20" spans="1:19" s="7" customFormat="1" ht="12" customHeight="1">
      <c r="A20" s="27">
        <v>18</v>
      </c>
      <c r="B20" s="28" t="s">
        <v>51</v>
      </c>
      <c r="C20" s="28" t="s">
        <v>52</v>
      </c>
      <c r="D20" s="29">
        <v>60</v>
      </c>
      <c r="E20" s="30">
        <v>0.07088219907407411</v>
      </c>
      <c r="F20" s="31">
        <v>11</v>
      </c>
      <c r="G20" s="27" t="s">
        <v>10</v>
      </c>
      <c r="H20" s="32" t="s">
        <v>16</v>
      </c>
      <c r="I20" s="33">
        <v>0.0038791782407407993</v>
      </c>
      <c r="J20" s="34">
        <v>0.019063969907407385</v>
      </c>
      <c r="K20" s="27">
        <v>15</v>
      </c>
      <c r="L20" s="35"/>
      <c r="M20" s="36">
        <v>0.016632314814814864</v>
      </c>
      <c r="N20" s="35"/>
      <c r="O20" s="34">
        <v>0.01885759259259262</v>
      </c>
      <c r="P20" s="27">
        <v>24</v>
      </c>
      <c r="Q20" s="36"/>
      <c r="R20" s="34">
        <v>0.016328321759259246</v>
      </c>
      <c r="S20" s="27">
        <v>12</v>
      </c>
    </row>
    <row r="21" spans="1:19" s="7" customFormat="1" ht="12" customHeight="1">
      <c r="A21" s="18">
        <v>19</v>
      </c>
      <c r="B21" s="2" t="s">
        <v>53</v>
      </c>
      <c r="C21" s="2" t="s">
        <v>54</v>
      </c>
      <c r="D21" s="1">
        <v>68</v>
      </c>
      <c r="E21" s="19">
        <v>0.07107303240740748</v>
      </c>
      <c r="F21" s="20">
        <v>12</v>
      </c>
      <c r="G21" s="18" t="s">
        <v>10</v>
      </c>
      <c r="H21" s="21" t="s">
        <v>16</v>
      </c>
      <c r="I21" s="22">
        <v>0.004070011574074162</v>
      </c>
      <c r="J21" s="23">
        <v>0.0197610416666667</v>
      </c>
      <c r="K21" s="18">
        <v>40</v>
      </c>
      <c r="L21" s="24"/>
      <c r="M21" s="25">
        <v>0.01629190972222222</v>
      </c>
      <c r="N21" s="24"/>
      <c r="O21" s="23">
        <v>0.01818277777777777</v>
      </c>
      <c r="P21" s="18">
        <v>10</v>
      </c>
      <c r="Q21" s="25"/>
      <c r="R21" s="23">
        <v>0.016837303240740786</v>
      </c>
      <c r="S21" s="18">
        <v>30</v>
      </c>
    </row>
    <row r="22" spans="1:19" s="7" customFormat="1" ht="12" customHeight="1">
      <c r="A22" s="27">
        <v>20</v>
      </c>
      <c r="B22" s="28" t="s">
        <v>55</v>
      </c>
      <c r="C22" s="28" t="s">
        <v>56</v>
      </c>
      <c r="D22" s="29">
        <v>44</v>
      </c>
      <c r="E22" s="30">
        <v>0.07114039351851853</v>
      </c>
      <c r="F22" s="31">
        <v>7</v>
      </c>
      <c r="G22" s="27" t="s">
        <v>10</v>
      </c>
      <c r="H22" s="32" t="s">
        <v>23</v>
      </c>
      <c r="I22" s="33">
        <v>0.004137372685185214</v>
      </c>
      <c r="J22" s="34">
        <v>0.019699236111111185</v>
      </c>
      <c r="K22" s="27">
        <v>39</v>
      </c>
      <c r="L22" s="35"/>
      <c r="M22" s="36">
        <v>0.01644666666666661</v>
      </c>
      <c r="N22" s="35"/>
      <c r="O22" s="34">
        <v>0.018854259259259265</v>
      </c>
      <c r="P22" s="27">
        <v>23</v>
      </c>
      <c r="Q22" s="36"/>
      <c r="R22" s="34">
        <v>0.01614023148148147</v>
      </c>
      <c r="S22" s="27">
        <v>7</v>
      </c>
    </row>
    <row r="23" spans="1:19" s="7" customFormat="1" ht="12" customHeight="1">
      <c r="A23" s="18">
        <v>21</v>
      </c>
      <c r="B23" s="2" t="s">
        <v>57</v>
      </c>
      <c r="C23" s="2" t="s">
        <v>58</v>
      </c>
      <c r="D23" s="1">
        <v>47</v>
      </c>
      <c r="E23" s="19">
        <v>0.0711659375</v>
      </c>
      <c r="F23" s="20">
        <v>8</v>
      </c>
      <c r="G23" s="18" t="s">
        <v>10</v>
      </c>
      <c r="H23" s="21" t="s">
        <v>23</v>
      </c>
      <c r="I23" s="22">
        <v>0.004162916666666683</v>
      </c>
      <c r="J23" s="23">
        <v>0.01945302083333339</v>
      </c>
      <c r="K23" s="18">
        <v>32</v>
      </c>
      <c r="L23" s="24"/>
      <c r="M23" s="25">
        <v>0.016514884259259177</v>
      </c>
      <c r="N23" s="24"/>
      <c r="O23" s="23">
        <v>0.018528240740740776</v>
      </c>
      <c r="P23" s="18">
        <v>17</v>
      </c>
      <c r="Q23" s="25"/>
      <c r="R23" s="23">
        <v>0.016669791666666656</v>
      </c>
      <c r="S23" s="18">
        <v>25</v>
      </c>
    </row>
    <row r="24" spans="1:19" s="7" customFormat="1" ht="12" customHeight="1">
      <c r="A24" s="27">
        <v>22</v>
      </c>
      <c r="B24" s="28" t="s">
        <v>59</v>
      </c>
      <c r="C24" s="28" t="s">
        <v>60</v>
      </c>
      <c r="D24" s="29">
        <v>42</v>
      </c>
      <c r="E24" s="30">
        <v>0.07126232638888885</v>
      </c>
      <c r="F24" s="31">
        <v>9</v>
      </c>
      <c r="G24" s="27" t="s">
        <v>10</v>
      </c>
      <c r="H24" s="32" t="s">
        <v>23</v>
      </c>
      <c r="I24" s="33">
        <v>0.004259305555555537</v>
      </c>
      <c r="J24" s="34">
        <v>0.019312766203703757</v>
      </c>
      <c r="K24" s="27">
        <v>24</v>
      </c>
      <c r="L24" s="35"/>
      <c r="M24" s="36">
        <v>0.015762222222222233</v>
      </c>
      <c r="N24" s="35"/>
      <c r="O24" s="34">
        <v>0.019581574074074015</v>
      </c>
      <c r="P24" s="27">
        <v>44</v>
      </c>
      <c r="Q24" s="36"/>
      <c r="R24" s="34">
        <v>0.016605763888888847</v>
      </c>
      <c r="S24" s="27">
        <v>24</v>
      </c>
    </row>
    <row r="25" spans="1:19" s="7" customFormat="1" ht="12" customHeight="1">
      <c r="A25" s="18">
        <v>23</v>
      </c>
      <c r="B25" s="2" t="s">
        <v>61</v>
      </c>
      <c r="C25" s="2" t="s">
        <v>62</v>
      </c>
      <c r="D25" s="1">
        <v>51</v>
      </c>
      <c r="E25" s="19">
        <v>0.07129013888888891</v>
      </c>
      <c r="F25" s="20">
        <v>10</v>
      </c>
      <c r="G25" s="18" t="s">
        <v>10</v>
      </c>
      <c r="H25" s="21" t="s">
        <v>23</v>
      </c>
      <c r="I25" s="22">
        <v>0.004287118055555594</v>
      </c>
      <c r="J25" s="23">
        <v>0.019371134259259293</v>
      </c>
      <c r="K25" s="18">
        <v>28</v>
      </c>
      <c r="L25" s="24"/>
      <c r="M25" s="25">
        <v>0.016252083333333334</v>
      </c>
      <c r="N25" s="24"/>
      <c r="O25" s="23">
        <v>0.01899179398148143</v>
      </c>
      <c r="P25" s="18">
        <v>28</v>
      </c>
      <c r="Q25" s="25"/>
      <c r="R25" s="23">
        <v>0.016675127314814853</v>
      </c>
      <c r="S25" s="18">
        <v>26</v>
      </c>
    </row>
    <row r="26" spans="1:19" s="7" customFormat="1" ht="12" customHeight="1">
      <c r="A26" s="27">
        <v>24</v>
      </c>
      <c r="B26" s="28" t="s">
        <v>63</v>
      </c>
      <c r="C26" s="28" t="s">
        <v>64</v>
      </c>
      <c r="D26" s="29">
        <v>46</v>
      </c>
      <c r="E26" s="30">
        <v>0.07132761574074076</v>
      </c>
      <c r="F26" s="31">
        <v>11</v>
      </c>
      <c r="G26" s="27" t="s">
        <v>10</v>
      </c>
      <c r="H26" s="32" t="s">
        <v>23</v>
      </c>
      <c r="I26" s="33">
        <v>0.004324594907407442</v>
      </c>
      <c r="J26" s="34">
        <v>0.0197672800925926</v>
      </c>
      <c r="K26" s="27">
        <v>42</v>
      </c>
      <c r="L26" s="35"/>
      <c r="M26" s="36">
        <v>0.01619511574074073</v>
      </c>
      <c r="N26" s="35"/>
      <c r="O26" s="34">
        <v>0.019115439814814894</v>
      </c>
      <c r="P26" s="27">
        <v>33</v>
      </c>
      <c r="Q26" s="36"/>
      <c r="R26" s="34">
        <v>0.016249780092592536</v>
      </c>
      <c r="S26" s="27">
        <v>10</v>
      </c>
    </row>
    <row r="27" spans="1:19" s="7" customFormat="1" ht="12" customHeight="1">
      <c r="A27" s="18">
        <v>25</v>
      </c>
      <c r="B27" s="2" t="s">
        <v>65</v>
      </c>
      <c r="C27" s="2" t="s">
        <v>66</v>
      </c>
      <c r="D27" s="1">
        <v>62</v>
      </c>
      <c r="E27" s="19">
        <v>0.07132878472222226</v>
      </c>
      <c r="F27" s="20">
        <v>13</v>
      </c>
      <c r="G27" s="18" t="s">
        <v>10</v>
      </c>
      <c r="H27" s="21" t="s">
        <v>16</v>
      </c>
      <c r="I27" s="22">
        <v>0.004325763888888945</v>
      </c>
      <c r="J27" s="23">
        <v>0.019769363425925945</v>
      </c>
      <c r="K27" s="18">
        <v>43</v>
      </c>
      <c r="L27" s="24"/>
      <c r="M27" s="25">
        <v>0.016049976851851833</v>
      </c>
      <c r="N27" s="24"/>
      <c r="O27" s="23">
        <v>0.01895576388888892</v>
      </c>
      <c r="P27" s="18">
        <v>26</v>
      </c>
      <c r="Q27" s="25"/>
      <c r="R27" s="23">
        <v>0.01655368055555556</v>
      </c>
      <c r="S27" s="18">
        <v>21</v>
      </c>
    </row>
    <row r="28" spans="1:19" s="7" customFormat="1" ht="12" customHeight="1">
      <c r="A28" s="27">
        <v>26</v>
      </c>
      <c r="B28" s="28" t="s">
        <v>67</v>
      </c>
      <c r="C28" s="28" t="s">
        <v>68</v>
      </c>
      <c r="D28" s="29">
        <v>38</v>
      </c>
      <c r="E28" s="30">
        <v>0.07154001157407408</v>
      </c>
      <c r="F28" s="31">
        <v>12</v>
      </c>
      <c r="G28" s="27" t="s">
        <v>10</v>
      </c>
      <c r="H28" s="32" t="s">
        <v>23</v>
      </c>
      <c r="I28" s="33">
        <v>0.004536990740740765</v>
      </c>
      <c r="J28" s="34">
        <v>0.01964651620370378</v>
      </c>
      <c r="K28" s="27">
        <v>37</v>
      </c>
      <c r="L28" s="35"/>
      <c r="M28" s="36">
        <v>0.01633653935185181</v>
      </c>
      <c r="N28" s="35"/>
      <c r="O28" s="34">
        <v>0.019047673611111093</v>
      </c>
      <c r="P28" s="27">
        <v>29</v>
      </c>
      <c r="Q28" s="36"/>
      <c r="R28" s="34">
        <v>0.0165092824074074</v>
      </c>
      <c r="S28" s="27">
        <v>19</v>
      </c>
    </row>
    <row r="29" spans="1:19" s="7" customFormat="1" ht="12" customHeight="1">
      <c r="A29" s="18">
        <v>27</v>
      </c>
      <c r="B29" s="2" t="s">
        <v>69</v>
      </c>
      <c r="C29" s="2" t="s">
        <v>70</v>
      </c>
      <c r="D29" s="1">
        <v>64</v>
      </c>
      <c r="E29" s="19">
        <v>0.07160954861111113</v>
      </c>
      <c r="F29" s="20">
        <v>14</v>
      </c>
      <c r="G29" s="18" t="s">
        <v>10</v>
      </c>
      <c r="H29" s="21" t="s">
        <v>16</v>
      </c>
      <c r="I29" s="22">
        <v>0.0046065277777778135</v>
      </c>
      <c r="J29" s="23">
        <v>0.019582280092592608</v>
      </c>
      <c r="K29" s="18">
        <v>36</v>
      </c>
      <c r="L29" s="24"/>
      <c r="M29" s="25">
        <v>0.016350358796296316</v>
      </c>
      <c r="N29" s="24"/>
      <c r="O29" s="23">
        <v>0.018616180555555584</v>
      </c>
      <c r="P29" s="18">
        <v>21</v>
      </c>
      <c r="Q29" s="25"/>
      <c r="R29" s="23">
        <v>0.01706072916666662</v>
      </c>
      <c r="S29" s="18">
        <v>33</v>
      </c>
    </row>
    <row r="30" spans="1:19" s="7" customFormat="1" ht="12" customHeight="1">
      <c r="A30" s="27">
        <v>28</v>
      </c>
      <c r="B30" s="28" t="s">
        <v>71</v>
      </c>
      <c r="C30" s="28" t="s">
        <v>72</v>
      </c>
      <c r="D30" s="29">
        <v>26</v>
      </c>
      <c r="E30" s="30">
        <v>0.07167614583333337</v>
      </c>
      <c r="F30" s="31">
        <v>2</v>
      </c>
      <c r="G30" s="27" t="s">
        <v>10</v>
      </c>
      <c r="H30" s="32" t="s">
        <v>44</v>
      </c>
      <c r="I30" s="33">
        <v>0.004673125000000056</v>
      </c>
      <c r="J30" s="34">
        <v>0.019210821759259256</v>
      </c>
      <c r="K30" s="27">
        <v>20</v>
      </c>
      <c r="L30" s="35"/>
      <c r="M30" s="36">
        <v>0.017127997685185248</v>
      </c>
      <c r="N30" s="35"/>
      <c r="O30" s="34">
        <v>0.018981030092592555</v>
      </c>
      <c r="P30" s="27">
        <v>27</v>
      </c>
      <c r="Q30" s="36"/>
      <c r="R30" s="34">
        <v>0.016356296296296313</v>
      </c>
      <c r="S30" s="27">
        <v>14</v>
      </c>
    </row>
    <row r="31" spans="1:19" s="7" customFormat="1" ht="12" customHeight="1">
      <c r="A31" s="18">
        <v>29</v>
      </c>
      <c r="B31" s="2" t="s">
        <v>73</v>
      </c>
      <c r="C31" s="2" t="s">
        <v>74</v>
      </c>
      <c r="D31" s="1">
        <v>16</v>
      </c>
      <c r="E31" s="19">
        <v>0.07175481481481483</v>
      </c>
      <c r="F31" s="20">
        <v>3</v>
      </c>
      <c r="G31" s="18" t="s">
        <v>10</v>
      </c>
      <c r="H31" s="21" t="s">
        <v>44</v>
      </c>
      <c r="I31" s="22">
        <v>0.004751793981481511</v>
      </c>
      <c r="J31" s="23">
        <v>0.019963090277777817</v>
      </c>
      <c r="K31" s="18">
        <v>44</v>
      </c>
      <c r="L31" s="24"/>
      <c r="M31" s="25">
        <v>0.016776666666666662</v>
      </c>
      <c r="N31" s="24"/>
      <c r="O31" s="23">
        <v>0.018455034722222208</v>
      </c>
      <c r="P31" s="18">
        <v>15</v>
      </c>
      <c r="Q31" s="25"/>
      <c r="R31" s="23">
        <v>0.01656002314814814</v>
      </c>
      <c r="S31" s="18">
        <v>22</v>
      </c>
    </row>
    <row r="32" spans="1:19" s="7" customFormat="1" ht="12" customHeight="1">
      <c r="A32" s="27">
        <v>30</v>
      </c>
      <c r="B32" s="28" t="s">
        <v>75</v>
      </c>
      <c r="C32" s="28" t="s">
        <v>76</v>
      </c>
      <c r="D32" s="29">
        <v>48</v>
      </c>
      <c r="E32" s="30">
        <v>0.07176937500000002</v>
      </c>
      <c r="F32" s="31">
        <v>13</v>
      </c>
      <c r="G32" s="27" t="s">
        <v>10</v>
      </c>
      <c r="H32" s="32" t="s">
        <v>23</v>
      </c>
      <c r="I32" s="33">
        <v>0.004766354166666709</v>
      </c>
      <c r="J32" s="34">
        <v>0.020047407407407458</v>
      </c>
      <c r="K32" s="27">
        <v>46</v>
      </c>
      <c r="L32" s="35"/>
      <c r="M32" s="36">
        <v>0.016262569444444375</v>
      </c>
      <c r="N32" s="35"/>
      <c r="O32" s="34">
        <v>0.01915871527777785</v>
      </c>
      <c r="P32" s="27">
        <v>34</v>
      </c>
      <c r="Q32" s="36"/>
      <c r="R32" s="34">
        <v>0.016300682870370342</v>
      </c>
      <c r="S32" s="27">
        <v>11</v>
      </c>
    </row>
    <row r="33" spans="1:19" s="7" customFormat="1" ht="12" customHeight="1">
      <c r="A33" s="18">
        <v>31</v>
      </c>
      <c r="B33" s="2" t="s">
        <v>77</v>
      </c>
      <c r="C33" s="2" t="s">
        <v>78</v>
      </c>
      <c r="D33" s="1">
        <v>53</v>
      </c>
      <c r="E33" s="19">
        <v>0.07180151620370367</v>
      </c>
      <c r="F33" s="20">
        <v>14</v>
      </c>
      <c r="G33" s="18" t="s">
        <v>10</v>
      </c>
      <c r="H33" s="21" t="s">
        <v>23</v>
      </c>
      <c r="I33" s="22">
        <v>0.004798495370370359</v>
      </c>
      <c r="J33" s="23">
        <v>0.018965868055555557</v>
      </c>
      <c r="K33" s="18">
        <v>12</v>
      </c>
      <c r="L33" s="24"/>
      <c r="M33" s="25">
        <v>0.017155486111111173</v>
      </c>
      <c r="N33" s="24"/>
      <c r="O33" s="23">
        <v>0.01910997685185184</v>
      </c>
      <c r="P33" s="18">
        <v>32</v>
      </c>
      <c r="Q33" s="25"/>
      <c r="R33" s="23">
        <v>0.016570185185185105</v>
      </c>
      <c r="S33" s="18">
        <v>23</v>
      </c>
    </row>
    <row r="34" spans="1:19" s="7" customFormat="1" ht="12" customHeight="1">
      <c r="A34" s="27">
        <v>32</v>
      </c>
      <c r="B34" s="28" t="s">
        <v>21</v>
      </c>
      <c r="C34" s="28" t="s">
        <v>79</v>
      </c>
      <c r="D34" s="29">
        <v>31</v>
      </c>
      <c r="E34" s="30">
        <v>0.0718758449074074</v>
      </c>
      <c r="F34" s="31">
        <v>4</v>
      </c>
      <c r="G34" s="27" t="s">
        <v>10</v>
      </c>
      <c r="H34" s="32" t="s">
        <v>44</v>
      </c>
      <c r="I34" s="33">
        <v>0.004872824074074078</v>
      </c>
      <c r="J34" s="34">
        <v>0.01883236111111114</v>
      </c>
      <c r="K34" s="27">
        <v>9</v>
      </c>
      <c r="L34" s="35"/>
      <c r="M34" s="36">
        <v>0.017054351851851834</v>
      </c>
      <c r="N34" s="35"/>
      <c r="O34" s="34">
        <v>0.018877175925925915</v>
      </c>
      <c r="P34" s="27">
        <v>25</v>
      </c>
      <c r="Q34" s="36"/>
      <c r="R34" s="34">
        <v>0.017111956018518504</v>
      </c>
      <c r="S34" s="27">
        <v>35</v>
      </c>
    </row>
    <row r="35" spans="1:19" s="7" customFormat="1" ht="12" customHeight="1">
      <c r="A35" s="18">
        <v>33</v>
      </c>
      <c r="B35" s="2" t="s">
        <v>80</v>
      </c>
      <c r="C35" s="2" t="s">
        <v>81</v>
      </c>
      <c r="D35" s="1">
        <v>18</v>
      </c>
      <c r="E35" s="19">
        <v>0.07242005787037042</v>
      </c>
      <c r="F35" s="20">
        <v>5</v>
      </c>
      <c r="G35" s="18" t="s">
        <v>10</v>
      </c>
      <c r="H35" s="21" t="s">
        <v>44</v>
      </c>
      <c r="I35" s="22">
        <v>0.005417037037037109</v>
      </c>
      <c r="J35" s="23">
        <v>0.018580127314814787</v>
      </c>
      <c r="K35" s="18">
        <v>6</v>
      </c>
      <c r="L35" s="24"/>
      <c r="M35" s="25">
        <v>0.01756515046296303</v>
      </c>
      <c r="N35" s="24"/>
      <c r="O35" s="23">
        <v>0.019196550925925926</v>
      </c>
      <c r="P35" s="18">
        <v>35</v>
      </c>
      <c r="Q35" s="25"/>
      <c r="R35" s="23">
        <v>0.01707822916666668</v>
      </c>
      <c r="S35" s="18">
        <v>34</v>
      </c>
    </row>
    <row r="36" spans="1:19" s="7" customFormat="1" ht="12" customHeight="1">
      <c r="A36" s="27">
        <v>34</v>
      </c>
      <c r="B36" s="28" t="s">
        <v>82</v>
      </c>
      <c r="C36" s="28" t="s">
        <v>83</v>
      </c>
      <c r="D36" s="29">
        <v>20</v>
      </c>
      <c r="E36" s="30">
        <v>0.07273811342592595</v>
      </c>
      <c r="F36" s="31">
        <v>6</v>
      </c>
      <c r="G36" s="27" t="s">
        <v>10</v>
      </c>
      <c r="H36" s="32" t="s">
        <v>44</v>
      </c>
      <c r="I36" s="33">
        <v>0.005735092592592639</v>
      </c>
      <c r="J36" s="34">
        <v>0.019164525462962934</v>
      </c>
      <c r="K36" s="27">
        <v>19</v>
      </c>
      <c r="L36" s="35"/>
      <c r="M36" s="36">
        <v>0.0162178935185186</v>
      </c>
      <c r="N36" s="35"/>
      <c r="O36" s="34">
        <v>0.019256817129629622</v>
      </c>
      <c r="P36" s="27">
        <v>36</v>
      </c>
      <c r="Q36" s="36"/>
      <c r="R36" s="34">
        <v>0.0180988773148148</v>
      </c>
      <c r="S36" s="27">
        <v>45</v>
      </c>
    </row>
    <row r="37" spans="1:19" s="7" customFormat="1" ht="12" customHeight="1">
      <c r="A37" s="18">
        <v>35</v>
      </c>
      <c r="B37" s="2" t="s">
        <v>84</v>
      </c>
      <c r="C37" s="2" t="s">
        <v>85</v>
      </c>
      <c r="D37" s="1">
        <v>32</v>
      </c>
      <c r="E37" s="19">
        <v>0.07281212962962968</v>
      </c>
      <c r="F37" s="20">
        <v>7</v>
      </c>
      <c r="G37" s="18" t="s">
        <v>10</v>
      </c>
      <c r="H37" s="21" t="s">
        <v>44</v>
      </c>
      <c r="I37" s="22">
        <v>0.0058091087962963694</v>
      </c>
      <c r="J37" s="23">
        <v>0.018892534722222243</v>
      </c>
      <c r="K37" s="18">
        <v>10</v>
      </c>
      <c r="L37" s="24"/>
      <c r="M37" s="25">
        <v>0.017365092592592557</v>
      </c>
      <c r="N37" s="24"/>
      <c r="O37" s="23">
        <v>0.018350694444444482</v>
      </c>
      <c r="P37" s="18">
        <v>11</v>
      </c>
      <c r="Q37" s="25"/>
      <c r="R37" s="23">
        <v>0.018203807870370403</v>
      </c>
      <c r="S37" s="18">
        <v>47</v>
      </c>
    </row>
    <row r="38" spans="1:19" s="7" customFormat="1" ht="12" customHeight="1">
      <c r="A38" s="27">
        <v>36</v>
      </c>
      <c r="B38" s="28" t="s">
        <v>86</v>
      </c>
      <c r="C38" s="28" t="s">
        <v>87</v>
      </c>
      <c r="D38" s="29">
        <v>49</v>
      </c>
      <c r="E38" s="30">
        <v>0.0728243287037037</v>
      </c>
      <c r="F38" s="31">
        <v>15</v>
      </c>
      <c r="G38" s="27" t="s">
        <v>10</v>
      </c>
      <c r="H38" s="32" t="s">
        <v>23</v>
      </c>
      <c r="I38" s="33">
        <v>0.005821307870370385</v>
      </c>
      <c r="J38" s="34">
        <v>0.01976307870370375</v>
      </c>
      <c r="K38" s="27">
        <v>41</v>
      </c>
      <c r="L38" s="35"/>
      <c r="M38" s="36">
        <v>0.01654993055555548</v>
      </c>
      <c r="N38" s="35"/>
      <c r="O38" s="34">
        <v>0.01938579861111117</v>
      </c>
      <c r="P38" s="27">
        <v>39</v>
      </c>
      <c r="Q38" s="36"/>
      <c r="R38" s="34">
        <v>0.017125520833333296</v>
      </c>
      <c r="S38" s="27">
        <v>36</v>
      </c>
    </row>
    <row r="39" spans="1:19" s="7" customFormat="1" ht="12" customHeight="1">
      <c r="A39" s="18">
        <v>37</v>
      </c>
      <c r="B39" s="2" t="s">
        <v>88</v>
      </c>
      <c r="C39" s="2" t="s">
        <v>89</v>
      </c>
      <c r="D39" s="1">
        <v>35</v>
      </c>
      <c r="E39" s="19">
        <v>0.07306721064814814</v>
      </c>
      <c r="F39" s="20">
        <v>8</v>
      </c>
      <c r="G39" s="18" t="s">
        <v>10</v>
      </c>
      <c r="H39" s="21" t="s">
        <v>44</v>
      </c>
      <c r="I39" s="22">
        <v>0.006064189814814824</v>
      </c>
      <c r="J39" s="23">
        <v>0.01968979166666668</v>
      </c>
      <c r="K39" s="18">
        <v>38</v>
      </c>
      <c r="L39" s="24"/>
      <c r="M39" s="25">
        <v>0.016937881944444455</v>
      </c>
      <c r="N39" s="24"/>
      <c r="O39" s="23">
        <v>0.018457210648148148</v>
      </c>
      <c r="P39" s="18">
        <v>16</v>
      </c>
      <c r="Q39" s="25"/>
      <c r="R39" s="23">
        <v>0.01798232638888886</v>
      </c>
      <c r="S39" s="18">
        <v>42</v>
      </c>
    </row>
    <row r="40" spans="1:19" s="7" customFormat="1" ht="12" customHeight="1">
      <c r="A40" s="27">
        <v>38</v>
      </c>
      <c r="B40" s="28" t="s">
        <v>90</v>
      </c>
      <c r="C40" s="28" t="s">
        <v>91</v>
      </c>
      <c r="D40" s="29">
        <v>21</v>
      </c>
      <c r="E40" s="30">
        <v>0.07337342592592588</v>
      </c>
      <c r="F40" s="31">
        <v>9</v>
      </c>
      <c r="G40" s="27" t="s">
        <v>10</v>
      </c>
      <c r="H40" s="32" t="s">
        <v>44</v>
      </c>
      <c r="I40" s="33">
        <v>0.006370405092592568</v>
      </c>
      <c r="J40" s="34">
        <v>0.01926918981481479</v>
      </c>
      <c r="K40" s="27">
        <v>23</v>
      </c>
      <c r="L40" s="35"/>
      <c r="M40" s="36">
        <v>0.017293831018518557</v>
      </c>
      <c r="N40" s="35"/>
      <c r="O40" s="34">
        <v>0.018590543981481522</v>
      </c>
      <c r="P40" s="27">
        <v>19</v>
      </c>
      <c r="Q40" s="36"/>
      <c r="R40" s="34">
        <v>0.018219861111111013</v>
      </c>
      <c r="S40" s="27">
        <v>48</v>
      </c>
    </row>
    <row r="41" spans="1:19" s="7" customFormat="1" ht="12" customHeight="1">
      <c r="A41" s="18">
        <v>39</v>
      </c>
      <c r="B41" s="2" t="s">
        <v>92</v>
      </c>
      <c r="C41" s="2" t="s">
        <v>93</v>
      </c>
      <c r="D41" s="1">
        <v>40</v>
      </c>
      <c r="E41" s="19">
        <v>0.07366607638888889</v>
      </c>
      <c r="F41" s="20">
        <v>16</v>
      </c>
      <c r="G41" s="18" t="s">
        <v>10</v>
      </c>
      <c r="H41" s="21" t="s">
        <v>23</v>
      </c>
      <c r="I41" s="22">
        <v>0.006663055555555575</v>
      </c>
      <c r="J41" s="23">
        <v>0.02015297453703707</v>
      </c>
      <c r="K41" s="18">
        <v>47</v>
      </c>
      <c r="L41" s="24"/>
      <c r="M41" s="25">
        <v>0.017349317129629616</v>
      </c>
      <c r="N41" s="24"/>
      <c r="O41" s="23">
        <v>0.019391724537037025</v>
      </c>
      <c r="P41" s="18">
        <v>40</v>
      </c>
      <c r="Q41" s="25"/>
      <c r="R41" s="23">
        <v>0.016772060185185178</v>
      </c>
      <c r="S41" s="18">
        <v>29</v>
      </c>
    </row>
    <row r="42" spans="1:19" s="7" customFormat="1" ht="12" customHeight="1">
      <c r="A42" s="27">
        <v>40</v>
      </c>
      <c r="B42" s="28" t="s">
        <v>94</v>
      </c>
      <c r="C42" s="28" t="s">
        <v>95</v>
      </c>
      <c r="D42" s="29">
        <v>33</v>
      </c>
      <c r="E42" s="30">
        <v>0.0739876620370371</v>
      </c>
      <c r="F42" s="31">
        <v>10</v>
      </c>
      <c r="G42" s="27" t="s">
        <v>10</v>
      </c>
      <c r="H42" s="32" t="s">
        <v>44</v>
      </c>
      <c r="I42" s="33">
        <v>0.00698464120370379</v>
      </c>
      <c r="J42" s="34">
        <v>0.01923401620370374</v>
      </c>
      <c r="K42" s="27">
        <v>21</v>
      </c>
      <c r="L42" s="35"/>
      <c r="M42" s="36">
        <v>0.01788962962962959</v>
      </c>
      <c r="N42" s="35"/>
      <c r="O42" s="34">
        <v>0.019454386574074112</v>
      </c>
      <c r="P42" s="27">
        <v>42</v>
      </c>
      <c r="Q42" s="36"/>
      <c r="R42" s="34">
        <v>0.017409629629629664</v>
      </c>
      <c r="S42" s="27">
        <v>38</v>
      </c>
    </row>
    <row r="43" spans="1:19" s="7" customFormat="1" ht="12" customHeight="1">
      <c r="A43" s="18">
        <v>41</v>
      </c>
      <c r="B43" s="2" t="s">
        <v>96</v>
      </c>
      <c r="C43" s="2" t="s">
        <v>97</v>
      </c>
      <c r="D43" s="1">
        <v>41</v>
      </c>
      <c r="E43" s="19">
        <v>0.0740127083333334</v>
      </c>
      <c r="F43" s="20">
        <v>17</v>
      </c>
      <c r="G43" s="18" t="s">
        <v>10</v>
      </c>
      <c r="H43" s="21" t="s">
        <v>23</v>
      </c>
      <c r="I43" s="22">
        <v>0.0070096875000000836</v>
      </c>
      <c r="J43" s="23">
        <v>0.01934224537037038</v>
      </c>
      <c r="K43" s="18">
        <v>25</v>
      </c>
      <c r="L43" s="24"/>
      <c r="M43" s="25">
        <v>0.017072129629629673</v>
      </c>
      <c r="N43" s="24"/>
      <c r="O43" s="23">
        <v>0.020691956018518476</v>
      </c>
      <c r="P43" s="18">
        <v>58</v>
      </c>
      <c r="Q43" s="25"/>
      <c r="R43" s="23">
        <v>0.01690637731481487</v>
      </c>
      <c r="S43" s="18">
        <v>31</v>
      </c>
    </row>
    <row r="44" spans="1:19" s="7" customFormat="1" ht="12" customHeight="1">
      <c r="A44" s="27">
        <v>42</v>
      </c>
      <c r="B44" s="28" t="s">
        <v>98</v>
      </c>
      <c r="C44" s="28" t="s">
        <v>99</v>
      </c>
      <c r="D44" s="29">
        <v>65</v>
      </c>
      <c r="E44" s="30">
        <v>0.07429008101851853</v>
      </c>
      <c r="F44" s="31">
        <v>15</v>
      </c>
      <c r="G44" s="27" t="s">
        <v>10</v>
      </c>
      <c r="H44" s="32" t="s">
        <v>16</v>
      </c>
      <c r="I44" s="33">
        <v>0.007287060185185212</v>
      </c>
      <c r="J44" s="34">
        <v>0.019347222222222238</v>
      </c>
      <c r="K44" s="27">
        <v>26</v>
      </c>
      <c r="L44" s="35"/>
      <c r="M44" s="36">
        <v>0.01576637731481484</v>
      </c>
      <c r="N44" s="35"/>
      <c r="O44" s="34">
        <v>0.019279108796296296</v>
      </c>
      <c r="P44" s="27">
        <v>38</v>
      </c>
      <c r="Q44" s="36"/>
      <c r="R44" s="34">
        <v>0.019897372685185155</v>
      </c>
      <c r="S44" s="27">
        <v>63</v>
      </c>
    </row>
    <row r="45" spans="1:19" s="7" customFormat="1" ht="12" customHeight="1">
      <c r="A45" s="18">
        <v>43</v>
      </c>
      <c r="B45" s="2" t="s">
        <v>100</v>
      </c>
      <c r="C45" s="2" t="s">
        <v>101</v>
      </c>
      <c r="D45" s="1">
        <v>58</v>
      </c>
      <c r="E45" s="19">
        <v>0.07443366898148152</v>
      </c>
      <c r="F45" s="20">
        <v>16</v>
      </c>
      <c r="G45" s="18" t="s">
        <v>10</v>
      </c>
      <c r="H45" s="21" t="s">
        <v>16</v>
      </c>
      <c r="I45" s="22">
        <v>0.0074306481481482</v>
      </c>
      <c r="J45" s="23">
        <v>0.020319803240740786</v>
      </c>
      <c r="K45" s="18">
        <v>50</v>
      </c>
      <c r="L45" s="24"/>
      <c r="M45" s="25">
        <v>0.017159340277777713</v>
      </c>
      <c r="N45" s="24"/>
      <c r="O45" s="23">
        <v>0.020475891203703744</v>
      </c>
      <c r="P45" s="18">
        <v>51</v>
      </c>
      <c r="Q45" s="25"/>
      <c r="R45" s="23">
        <v>0.016478634259259273</v>
      </c>
      <c r="S45" s="18">
        <v>18</v>
      </c>
    </row>
    <row r="46" spans="1:19" s="7" customFormat="1" ht="12" customHeight="1">
      <c r="A46" s="27">
        <v>44</v>
      </c>
      <c r="B46" s="28" t="s">
        <v>102</v>
      </c>
      <c r="C46" s="28" t="s">
        <v>103</v>
      </c>
      <c r="D46" s="29">
        <v>71</v>
      </c>
      <c r="E46" s="30">
        <v>0.07459376157407405</v>
      </c>
      <c r="F46" s="31">
        <v>17</v>
      </c>
      <c r="G46" s="27" t="s">
        <v>10</v>
      </c>
      <c r="H46" s="32" t="s">
        <v>16</v>
      </c>
      <c r="I46" s="33">
        <v>0.007590740740740731</v>
      </c>
      <c r="J46" s="34">
        <v>0.020944490740740784</v>
      </c>
      <c r="K46" s="27">
        <v>59</v>
      </c>
      <c r="L46" s="35"/>
      <c r="M46" s="36">
        <v>0.017121215277777768</v>
      </c>
      <c r="N46" s="35"/>
      <c r="O46" s="34">
        <v>0.019261250000000008</v>
      </c>
      <c r="P46" s="27">
        <v>37</v>
      </c>
      <c r="Q46" s="36"/>
      <c r="R46" s="34">
        <v>0.017266805555555487</v>
      </c>
      <c r="S46" s="27">
        <v>37</v>
      </c>
    </row>
    <row r="47" spans="1:19" s="7" customFormat="1" ht="12" customHeight="1">
      <c r="A47" s="18">
        <v>45</v>
      </c>
      <c r="B47" s="2" t="s">
        <v>104</v>
      </c>
      <c r="C47" s="2" t="s">
        <v>105</v>
      </c>
      <c r="D47" s="1">
        <v>9</v>
      </c>
      <c r="E47" s="19">
        <v>0.0747307986111111</v>
      </c>
      <c r="F47" s="20">
        <v>1</v>
      </c>
      <c r="G47" s="18" t="s">
        <v>10</v>
      </c>
      <c r="H47" s="21" t="s">
        <v>106</v>
      </c>
      <c r="I47" s="22">
        <v>0.007727777777777778</v>
      </c>
      <c r="J47" s="23">
        <v>0.01855905092592597</v>
      </c>
      <c r="K47" s="18">
        <v>3</v>
      </c>
      <c r="L47" s="24"/>
      <c r="M47" s="25">
        <v>0.01763916666666665</v>
      </c>
      <c r="N47" s="24"/>
      <c r="O47" s="23">
        <v>0.019607835648148164</v>
      </c>
      <c r="P47" s="18">
        <v>45</v>
      </c>
      <c r="Q47" s="25"/>
      <c r="R47" s="23">
        <v>0.01892474537037031</v>
      </c>
      <c r="S47" s="18">
        <v>56</v>
      </c>
    </row>
    <row r="48" spans="1:19" s="7" customFormat="1" ht="12" customHeight="1">
      <c r="A48" s="27">
        <v>46</v>
      </c>
      <c r="B48" s="28" t="s">
        <v>107</v>
      </c>
      <c r="C48" s="28" t="s">
        <v>108</v>
      </c>
      <c r="D48" s="29">
        <v>19</v>
      </c>
      <c r="E48" s="30">
        <v>0.07484243055555562</v>
      </c>
      <c r="F48" s="31">
        <v>11</v>
      </c>
      <c r="G48" s="27" t="s">
        <v>10</v>
      </c>
      <c r="H48" s="32" t="s">
        <v>44</v>
      </c>
      <c r="I48" s="33">
        <v>0.007839409722222301</v>
      </c>
      <c r="J48" s="34">
        <v>0.020355706018518493</v>
      </c>
      <c r="K48" s="27">
        <v>53</v>
      </c>
      <c r="L48" s="35"/>
      <c r="M48" s="36">
        <v>0.017598425925925976</v>
      </c>
      <c r="N48" s="35"/>
      <c r="O48" s="34">
        <v>0.019424004629629676</v>
      </c>
      <c r="P48" s="27">
        <v>41</v>
      </c>
      <c r="Q48" s="36"/>
      <c r="R48" s="34">
        <v>0.01746429398148147</v>
      </c>
      <c r="S48" s="27">
        <v>40</v>
      </c>
    </row>
    <row r="49" spans="1:19" s="7" customFormat="1" ht="12" customHeight="1">
      <c r="A49" s="18">
        <v>47</v>
      </c>
      <c r="B49" s="2" t="s">
        <v>109</v>
      </c>
      <c r="C49" s="2" t="s">
        <v>110</v>
      </c>
      <c r="D49" s="1">
        <v>34</v>
      </c>
      <c r="E49" s="19">
        <v>0.07592256944444442</v>
      </c>
      <c r="F49" s="20">
        <v>12</v>
      </c>
      <c r="G49" s="18" t="s">
        <v>10</v>
      </c>
      <c r="H49" s="21" t="s">
        <v>44</v>
      </c>
      <c r="I49" s="22">
        <v>0.008919548611111106</v>
      </c>
      <c r="J49" s="23">
        <v>0.019102858796296307</v>
      </c>
      <c r="K49" s="18">
        <v>16</v>
      </c>
      <c r="L49" s="24"/>
      <c r="M49" s="25">
        <v>0.01833803240740739</v>
      </c>
      <c r="N49" s="24"/>
      <c r="O49" s="23">
        <v>0.019461712962963007</v>
      </c>
      <c r="P49" s="18">
        <v>43</v>
      </c>
      <c r="Q49" s="25"/>
      <c r="R49" s="23">
        <v>0.019019965277777717</v>
      </c>
      <c r="S49" s="18">
        <v>57</v>
      </c>
    </row>
    <row r="50" spans="1:19" s="7" customFormat="1" ht="12" customHeight="1">
      <c r="A50" s="27">
        <v>48</v>
      </c>
      <c r="B50" s="28" t="s">
        <v>111</v>
      </c>
      <c r="C50" s="28" t="s">
        <v>112</v>
      </c>
      <c r="D50" s="29">
        <v>22</v>
      </c>
      <c r="E50" s="30">
        <v>0.07598206018518516</v>
      </c>
      <c r="F50" s="31">
        <v>13</v>
      </c>
      <c r="G50" s="27" t="s">
        <v>10</v>
      </c>
      <c r="H50" s="32" t="s">
        <v>44</v>
      </c>
      <c r="I50" s="33">
        <v>0.008979039351851847</v>
      </c>
      <c r="J50" s="34">
        <v>0.01953873842592596</v>
      </c>
      <c r="K50" s="27">
        <v>35</v>
      </c>
      <c r="L50" s="35"/>
      <c r="M50" s="36">
        <v>0.018097777777777768</v>
      </c>
      <c r="N50" s="35"/>
      <c r="O50" s="34">
        <v>0.02031964120370372</v>
      </c>
      <c r="P50" s="27">
        <v>50</v>
      </c>
      <c r="Q50" s="36"/>
      <c r="R50" s="34">
        <v>0.018025902777777714</v>
      </c>
      <c r="S50" s="27">
        <v>43</v>
      </c>
    </row>
    <row r="51" spans="1:19" s="7" customFormat="1" ht="12" customHeight="1">
      <c r="A51" s="18">
        <v>49</v>
      </c>
      <c r="B51" s="2" t="s">
        <v>113</v>
      </c>
      <c r="C51" s="2" t="s">
        <v>114</v>
      </c>
      <c r="D51" s="1">
        <v>11</v>
      </c>
      <c r="E51" s="19">
        <v>0.07610616898148148</v>
      </c>
      <c r="F51" s="20">
        <v>2</v>
      </c>
      <c r="G51" s="18" t="s">
        <v>10</v>
      </c>
      <c r="H51" s="21" t="s">
        <v>106</v>
      </c>
      <c r="I51" s="22">
        <v>0.009103148148148166</v>
      </c>
      <c r="J51" s="23">
        <v>0.018568136574074134</v>
      </c>
      <c r="K51" s="18">
        <v>5</v>
      </c>
      <c r="L51" s="24"/>
      <c r="M51" s="25">
        <v>0.018709583333333335</v>
      </c>
      <c r="N51" s="24"/>
      <c r="O51" s="23">
        <v>0.020490231481481436</v>
      </c>
      <c r="P51" s="18">
        <v>53</v>
      </c>
      <c r="Q51" s="25"/>
      <c r="R51" s="23">
        <v>0.018338217592592576</v>
      </c>
      <c r="S51" s="18">
        <v>50</v>
      </c>
    </row>
    <row r="52" spans="1:19" s="7" customFormat="1" ht="12" customHeight="1">
      <c r="A52" s="27">
        <v>50</v>
      </c>
      <c r="B52" s="28" t="s">
        <v>115</v>
      </c>
      <c r="C52" s="28" t="s">
        <v>116</v>
      </c>
      <c r="D52" s="29">
        <v>4</v>
      </c>
      <c r="E52" s="30">
        <v>0.07629962962962966</v>
      </c>
      <c r="F52" s="31">
        <v>3</v>
      </c>
      <c r="G52" s="27" t="s">
        <v>10</v>
      </c>
      <c r="H52" s="32" t="s">
        <v>106</v>
      </c>
      <c r="I52" s="33">
        <v>0.009296608796296346</v>
      </c>
      <c r="J52" s="34">
        <v>0.020760613425925944</v>
      </c>
      <c r="K52" s="27">
        <v>58</v>
      </c>
      <c r="L52" s="35"/>
      <c r="M52" s="36">
        <v>0.017412650462962975</v>
      </c>
      <c r="N52" s="35"/>
      <c r="O52" s="34">
        <v>0.020663657407407388</v>
      </c>
      <c r="P52" s="27">
        <v>54</v>
      </c>
      <c r="Q52" s="36"/>
      <c r="R52" s="34">
        <v>0.017462708333333354</v>
      </c>
      <c r="S52" s="27">
        <v>39</v>
      </c>
    </row>
    <row r="53" spans="1:19" s="7" customFormat="1" ht="12" customHeight="1">
      <c r="A53" s="18">
        <v>51</v>
      </c>
      <c r="B53" s="2" t="s">
        <v>117</v>
      </c>
      <c r="C53" s="2" t="s">
        <v>118</v>
      </c>
      <c r="D53" s="1">
        <v>3</v>
      </c>
      <c r="E53" s="19">
        <v>0.07657885416666665</v>
      </c>
      <c r="F53" s="20">
        <v>4</v>
      </c>
      <c r="G53" s="18" t="s">
        <v>10</v>
      </c>
      <c r="H53" s="21" t="s">
        <v>106</v>
      </c>
      <c r="I53" s="22">
        <v>0.009575833333333339</v>
      </c>
      <c r="J53" s="23">
        <v>0.020572812500000037</v>
      </c>
      <c r="K53" s="18">
        <v>55</v>
      </c>
      <c r="L53" s="24"/>
      <c r="M53" s="25">
        <v>0.017593587962962953</v>
      </c>
      <c r="N53" s="24"/>
      <c r="O53" s="23">
        <v>0.019712592592592615</v>
      </c>
      <c r="P53" s="18">
        <v>46</v>
      </c>
      <c r="Q53" s="25"/>
      <c r="R53" s="23">
        <v>0.01869986111111105</v>
      </c>
      <c r="S53" s="18">
        <v>55</v>
      </c>
    </row>
    <row r="54" spans="1:19" s="7" customFormat="1" ht="12" customHeight="1">
      <c r="A54" s="27">
        <v>52</v>
      </c>
      <c r="B54" s="28" t="s">
        <v>119</v>
      </c>
      <c r="C54" s="28" t="s">
        <v>120</v>
      </c>
      <c r="D54" s="29">
        <v>17</v>
      </c>
      <c r="E54" s="30">
        <v>0.0766589699074075</v>
      </c>
      <c r="F54" s="31">
        <v>14</v>
      </c>
      <c r="G54" s="27" t="s">
        <v>10</v>
      </c>
      <c r="H54" s="32" t="s">
        <v>44</v>
      </c>
      <c r="I54" s="33">
        <v>0.009655949074074188</v>
      </c>
      <c r="J54" s="34">
        <v>0.020347835648148183</v>
      </c>
      <c r="K54" s="27">
        <v>52</v>
      </c>
      <c r="L54" s="35"/>
      <c r="M54" s="36">
        <v>0.017785694444444444</v>
      </c>
      <c r="N54" s="35"/>
      <c r="O54" s="34">
        <v>0.02067898148148145</v>
      </c>
      <c r="P54" s="27">
        <v>57</v>
      </c>
      <c r="Q54" s="36"/>
      <c r="R54" s="34">
        <v>0.017846458333333426</v>
      </c>
      <c r="S54" s="27">
        <v>41</v>
      </c>
    </row>
    <row r="55" spans="1:19" s="7" customFormat="1" ht="12" customHeight="1">
      <c r="A55" s="18">
        <v>53</v>
      </c>
      <c r="B55" s="2" t="s">
        <v>121</v>
      </c>
      <c r="C55" s="2" t="s">
        <v>122</v>
      </c>
      <c r="D55" s="1">
        <v>30</v>
      </c>
      <c r="E55" s="19">
        <v>0.07671964120370378</v>
      </c>
      <c r="F55" s="20">
        <v>15</v>
      </c>
      <c r="G55" s="18" t="s">
        <v>10</v>
      </c>
      <c r="H55" s="21" t="s">
        <v>44</v>
      </c>
      <c r="I55" s="22">
        <v>0.009716620370370466</v>
      </c>
      <c r="J55" s="23">
        <v>0.020600706018518544</v>
      </c>
      <c r="K55" s="18">
        <v>57</v>
      </c>
      <c r="L55" s="24"/>
      <c r="M55" s="25">
        <v>0.017548287037037036</v>
      </c>
      <c r="N55" s="24"/>
      <c r="O55" s="23">
        <v>0.02006157407407405</v>
      </c>
      <c r="P55" s="18">
        <v>48</v>
      </c>
      <c r="Q55" s="25"/>
      <c r="R55" s="23">
        <v>0.01850907407407415</v>
      </c>
      <c r="S55" s="18">
        <v>52</v>
      </c>
    </row>
    <row r="56" spans="1:19" s="7" customFormat="1" ht="12" customHeight="1">
      <c r="A56" s="27">
        <v>54</v>
      </c>
      <c r="B56" s="28" t="s">
        <v>123</v>
      </c>
      <c r="C56" s="28" t="s">
        <v>124</v>
      </c>
      <c r="D56" s="29">
        <v>2</v>
      </c>
      <c r="E56" s="30">
        <v>0.0774622800925926</v>
      </c>
      <c r="F56" s="31">
        <v>5</v>
      </c>
      <c r="G56" s="27" t="s">
        <v>10</v>
      </c>
      <c r="H56" s="32" t="s">
        <v>106</v>
      </c>
      <c r="I56" s="33">
        <v>0.01045925925925928</v>
      </c>
      <c r="J56" s="34">
        <v>0.02028766203703708</v>
      </c>
      <c r="K56" s="27">
        <v>49</v>
      </c>
      <c r="L56" s="35"/>
      <c r="M56" s="36">
        <v>0.017886782407407376</v>
      </c>
      <c r="N56" s="35"/>
      <c r="O56" s="34">
        <v>0.020667905092592642</v>
      </c>
      <c r="P56" s="27">
        <v>55</v>
      </c>
      <c r="Q56" s="36"/>
      <c r="R56" s="34">
        <v>0.018619930555555497</v>
      </c>
      <c r="S56" s="27">
        <v>54</v>
      </c>
    </row>
    <row r="57" spans="1:19" s="7" customFormat="1" ht="12" customHeight="1">
      <c r="A57" s="18">
        <v>55</v>
      </c>
      <c r="B57" s="2" t="s">
        <v>125</v>
      </c>
      <c r="C57" s="2" t="s">
        <v>126</v>
      </c>
      <c r="D57" s="1">
        <v>27</v>
      </c>
      <c r="E57" s="19">
        <v>0.07785285879629633</v>
      </c>
      <c r="F57" s="20">
        <v>16</v>
      </c>
      <c r="G57" s="18" t="s">
        <v>10</v>
      </c>
      <c r="H57" s="21" t="s">
        <v>44</v>
      </c>
      <c r="I57" s="22">
        <v>0.010849837962963016</v>
      </c>
      <c r="J57" s="23">
        <v>0.02040778935185189</v>
      </c>
      <c r="K57" s="18">
        <v>54</v>
      </c>
      <c r="L57" s="24"/>
      <c r="M57" s="25">
        <v>0.018245347222222208</v>
      </c>
      <c r="N57" s="24"/>
      <c r="O57" s="23">
        <v>0.020720034722222225</v>
      </c>
      <c r="P57" s="18">
        <v>59</v>
      </c>
      <c r="Q57" s="25"/>
      <c r="R57" s="23">
        <v>0.018479687500000008</v>
      </c>
      <c r="S57" s="18">
        <v>51</v>
      </c>
    </row>
    <row r="58" spans="1:19" s="7" customFormat="1" ht="12" customHeight="1">
      <c r="A58" s="27">
        <v>56</v>
      </c>
      <c r="B58" s="28" t="s">
        <v>127</v>
      </c>
      <c r="C58" s="28" t="s">
        <v>128</v>
      </c>
      <c r="D58" s="29">
        <v>24</v>
      </c>
      <c r="E58" s="30">
        <v>0.07790155092592599</v>
      </c>
      <c r="F58" s="31">
        <v>17</v>
      </c>
      <c r="G58" s="27" t="s">
        <v>10</v>
      </c>
      <c r="H58" s="32" t="s">
        <v>44</v>
      </c>
      <c r="I58" s="33">
        <v>0.010898530092592673</v>
      </c>
      <c r="J58" s="34">
        <v>0.019988946759259274</v>
      </c>
      <c r="K58" s="27">
        <v>45</v>
      </c>
      <c r="L58" s="35"/>
      <c r="M58" s="36">
        <v>0.01776697916666664</v>
      </c>
      <c r="N58" s="35"/>
      <c r="O58" s="34">
        <v>0.020948796296296368</v>
      </c>
      <c r="P58" s="27">
        <v>61</v>
      </c>
      <c r="Q58" s="36"/>
      <c r="R58" s="34">
        <v>0.019196828703703706</v>
      </c>
      <c r="S58" s="27">
        <v>58</v>
      </c>
    </row>
    <row r="59" spans="1:19" s="7" customFormat="1" ht="12" customHeight="1">
      <c r="A59" s="18">
        <v>57</v>
      </c>
      <c r="B59" s="2" t="s">
        <v>129</v>
      </c>
      <c r="C59" s="2" t="s">
        <v>130</v>
      </c>
      <c r="D59" s="1">
        <v>45</v>
      </c>
      <c r="E59" s="19">
        <v>0.07830429398148153</v>
      </c>
      <c r="F59" s="20">
        <v>18</v>
      </c>
      <c r="G59" s="18" t="s">
        <v>10</v>
      </c>
      <c r="H59" s="21" t="s">
        <v>23</v>
      </c>
      <c r="I59" s="22">
        <v>0.011301273148148216</v>
      </c>
      <c r="J59" s="23">
        <v>0.021887094907407423</v>
      </c>
      <c r="K59" s="18">
        <v>67</v>
      </c>
      <c r="L59" s="24"/>
      <c r="M59" s="25">
        <v>0.017666249999999994</v>
      </c>
      <c r="N59" s="24"/>
      <c r="O59" s="23">
        <v>0.020675590277777822</v>
      </c>
      <c r="P59" s="18">
        <v>56</v>
      </c>
      <c r="Q59" s="25"/>
      <c r="R59" s="23">
        <v>0.018075358796296292</v>
      </c>
      <c r="S59" s="18">
        <v>44</v>
      </c>
    </row>
    <row r="60" spans="1:19" s="7" customFormat="1" ht="12" customHeight="1">
      <c r="A60" s="27">
        <v>58</v>
      </c>
      <c r="B60" s="28" t="s">
        <v>131</v>
      </c>
      <c r="C60" s="28" t="s">
        <v>132</v>
      </c>
      <c r="D60" s="29">
        <v>23</v>
      </c>
      <c r="E60" s="30">
        <v>0.07840724537037047</v>
      </c>
      <c r="F60" s="31">
        <v>18</v>
      </c>
      <c r="G60" s="27" t="s">
        <v>10</v>
      </c>
      <c r="H60" s="32" t="s">
        <v>44</v>
      </c>
      <c r="I60" s="33">
        <v>0.011404224537037155</v>
      </c>
      <c r="J60" s="34">
        <v>0.021537303240740713</v>
      </c>
      <c r="K60" s="27">
        <v>63</v>
      </c>
      <c r="L60" s="35"/>
      <c r="M60" s="36">
        <v>0.018537951388888974</v>
      </c>
      <c r="N60" s="35"/>
      <c r="O60" s="34">
        <v>0.019798634259259262</v>
      </c>
      <c r="P60" s="27">
        <v>47</v>
      </c>
      <c r="Q60" s="36"/>
      <c r="R60" s="34">
        <v>0.018533356481481522</v>
      </c>
      <c r="S60" s="27">
        <v>53</v>
      </c>
    </row>
    <row r="61" spans="1:19" s="7" customFormat="1" ht="12" customHeight="1">
      <c r="A61" s="18">
        <v>59</v>
      </c>
      <c r="B61" s="2" t="s">
        <v>133</v>
      </c>
      <c r="C61" s="2" t="s">
        <v>134</v>
      </c>
      <c r="D61" s="1">
        <v>56</v>
      </c>
      <c r="E61" s="19">
        <v>0.0788103935185186</v>
      </c>
      <c r="F61" s="20">
        <v>18</v>
      </c>
      <c r="G61" s="18" t="s">
        <v>10</v>
      </c>
      <c r="H61" s="21" t="s">
        <v>16</v>
      </c>
      <c r="I61" s="22">
        <v>0.01180737268518528</v>
      </c>
      <c r="J61" s="23">
        <v>0.022175092592592593</v>
      </c>
      <c r="K61" s="18">
        <v>68</v>
      </c>
      <c r="L61" s="24"/>
      <c r="M61" s="25">
        <v>0.017173888888888933</v>
      </c>
      <c r="N61" s="24"/>
      <c r="O61" s="23">
        <v>0.02132740740740735</v>
      </c>
      <c r="P61" s="18">
        <v>64</v>
      </c>
      <c r="Q61" s="25"/>
      <c r="R61" s="23">
        <v>0.01813400462962972</v>
      </c>
      <c r="S61" s="18">
        <v>46</v>
      </c>
    </row>
    <row r="62" spans="1:19" s="7" customFormat="1" ht="12" customHeight="1">
      <c r="A62" s="27">
        <v>60</v>
      </c>
      <c r="B62" s="28" t="s">
        <v>135</v>
      </c>
      <c r="C62" s="28" t="s">
        <v>136</v>
      </c>
      <c r="D62" s="29">
        <v>25</v>
      </c>
      <c r="E62" s="30">
        <v>0.07892395833333332</v>
      </c>
      <c r="F62" s="31">
        <v>19</v>
      </c>
      <c r="G62" s="27" t="s">
        <v>10</v>
      </c>
      <c r="H62" s="32" t="s">
        <v>44</v>
      </c>
      <c r="I62" s="33">
        <v>0.011920937500000006</v>
      </c>
      <c r="J62" s="34">
        <v>0.022520821759259235</v>
      </c>
      <c r="K62" s="27">
        <v>70</v>
      </c>
      <c r="L62" s="35"/>
      <c r="M62" s="36">
        <v>0.01803733796296303</v>
      </c>
      <c r="N62" s="35"/>
      <c r="O62" s="34">
        <v>0.020073738425925913</v>
      </c>
      <c r="P62" s="27">
        <v>49</v>
      </c>
      <c r="Q62" s="36"/>
      <c r="R62" s="34">
        <v>0.018292060185185144</v>
      </c>
      <c r="S62" s="27">
        <v>49</v>
      </c>
    </row>
    <row r="63" spans="1:19" s="7" customFormat="1" ht="12" customHeight="1">
      <c r="A63" s="18">
        <v>61</v>
      </c>
      <c r="B63" s="2" t="s">
        <v>137</v>
      </c>
      <c r="C63" s="2" t="s">
        <v>138</v>
      </c>
      <c r="D63" s="1">
        <v>15</v>
      </c>
      <c r="E63" s="19">
        <v>0.07976687500000001</v>
      </c>
      <c r="F63" s="20">
        <v>6</v>
      </c>
      <c r="G63" s="18" t="s">
        <v>10</v>
      </c>
      <c r="H63" s="21" t="s">
        <v>106</v>
      </c>
      <c r="I63" s="22">
        <v>0.0127638541666667</v>
      </c>
      <c r="J63" s="23">
        <v>0.020326134259259276</v>
      </c>
      <c r="K63" s="18">
        <v>51</v>
      </c>
      <c r="L63" s="24"/>
      <c r="M63" s="25">
        <v>0.019311620370370375</v>
      </c>
      <c r="N63" s="24"/>
      <c r="O63" s="23"/>
      <c r="P63" s="18"/>
      <c r="Q63" s="25"/>
      <c r="R63" s="23"/>
      <c r="S63" s="18"/>
    </row>
    <row r="64" spans="1:19" s="7" customFormat="1" ht="12" customHeight="1">
      <c r="A64" s="27">
        <v>62</v>
      </c>
      <c r="B64" s="28" t="s">
        <v>139</v>
      </c>
      <c r="C64" s="28" t="s">
        <v>140</v>
      </c>
      <c r="D64" s="29">
        <v>7</v>
      </c>
      <c r="E64" s="30">
        <v>0.0811963194444445</v>
      </c>
      <c r="F64" s="31">
        <v>7</v>
      </c>
      <c r="G64" s="27" t="s">
        <v>10</v>
      </c>
      <c r="H64" s="32" t="s">
        <v>106</v>
      </c>
      <c r="I64" s="33">
        <v>0.014193298611111183</v>
      </c>
      <c r="J64" s="34">
        <v>0.02169721064814817</v>
      </c>
      <c r="K64" s="27">
        <v>64</v>
      </c>
      <c r="L64" s="35"/>
      <c r="M64" s="36">
        <v>0.019057349537037083</v>
      </c>
      <c r="N64" s="35"/>
      <c r="O64" s="34">
        <v>0.020963310185185158</v>
      </c>
      <c r="P64" s="27">
        <v>62</v>
      </c>
      <c r="Q64" s="36"/>
      <c r="R64" s="34">
        <v>0.01947844907407409</v>
      </c>
      <c r="S64" s="27">
        <v>61</v>
      </c>
    </row>
    <row r="65" spans="1:19" s="7" customFormat="1" ht="12" customHeight="1">
      <c r="A65" s="18">
        <v>63</v>
      </c>
      <c r="B65" s="2" t="s">
        <v>141</v>
      </c>
      <c r="C65" s="2" t="s">
        <v>142</v>
      </c>
      <c r="D65" s="1">
        <v>5</v>
      </c>
      <c r="E65" s="19">
        <v>0.08295296296296295</v>
      </c>
      <c r="F65" s="20">
        <v>8</v>
      </c>
      <c r="G65" s="18" t="s">
        <v>10</v>
      </c>
      <c r="H65" s="21" t="s">
        <v>106</v>
      </c>
      <c r="I65" s="22">
        <v>0.015949942129629635</v>
      </c>
      <c r="J65" s="23">
        <v>0.02151659722222221</v>
      </c>
      <c r="K65" s="18">
        <v>62</v>
      </c>
      <c r="L65" s="24"/>
      <c r="M65" s="25">
        <v>0.01975965277777786</v>
      </c>
      <c r="N65" s="24"/>
      <c r="O65" s="23">
        <v>0.022208749999999944</v>
      </c>
      <c r="P65" s="18">
        <v>67</v>
      </c>
      <c r="Q65" s="25"/>
      <c r="R65" s="23">
        <v>0.019467962962962937</v>
      </c>
      <c r="S65" s="18">
        <v>60</v>
      </c>
    </row>
    <row r="66" spans="1:19" s="7" customFormat="1" ht="12" customHeight="1">
      <c r="A66" s="27">
        <v>64</v>
      </c>
      <c r="B66" s="28" t="s">
        <v>143</v>
      </c>
      <c r="C66" s="28" t="s">
        <v>144</v>
      </c>
      <c r="D66" s="29">
        <v>6</v>
      </c>
      <c r="E66" s="30">
        <v>0.08314687500000006</v>
      </c>
      <c r="F66" s="31">
        <v>9</v>
      </c>
      <c r="G66" s="27" t="s">
        <v>10</v>
      </c>
      <c r="H66" s="32" t="s">
        <v>106</v>
      </c>
      <c r="I66" s="33">
        <v>0.01614385416666675</v>
      </c>
      <c r="J66" s="34">
        <v>0.02103663194444444</v>
      </c>
      <c r="K66" s="27">
        <v>60</v>
      </c>
      <c r="L66" s="35"/>
      <c r="M66" s="36">
        <v>0.021506076388888906</v>
      </c>
      <c r="N66" s="35"/>
      <c r="O66" s="34">
        <v>0.02081796296296301</v>
      </c>
      <c r="P66" s="27">
        <v>60</v>
      </c>
      <c r="Q66" s="36"/>
      <c r="R66" s="34">
        <v>0.01978620370370371</v>
      </c>
      <c r="S66" s="27">
        <v>62</v>
      </c>
    </row>
    <row r="67" spans="1:19" s="7" customFormat="1" ht="12" customHeight="1">
      <c r="A67" s="18">
        <v>65</v>
      </c>
      <c r="B67" s="2" t="s">
        <v>145</v>
      </c>
      <c r="C67" s="2" t="s">
        <v>146</v>
      </c>
      <c r="D67" s="1">
        <v>8</v>
      </c>
      <c r="E67" s="19">
        <v>0.0839392361111112</v>
      </c>
      <c r="F67" s="20">
        <v>10</v>
      </c>
      <c r="G67" s="18" t="s">
        <v>10</v>
      </c>
      <c r="H67" s="21" t="s">
        <v>106</v>
      </c>
      <c r="I67" s="22">
        <v>0.01693621527777789</v>
      </c>
      <c r="J67" s="23">
        <v>0.021481828703703743</v>
      </c>
      <c r="K67" s="18">
        <v>61</v>
      </c>
      <c r="L67" s="24"/>
      <c r="M67" s="25">
        <v>0.02165210648148147</v>
      </c>
      <c r="N67" s="24"/>
      <c r="O67" s="23">
        <v>0.021548437500000017</v>
      </c>
      <c r="P67" s="18">
        <v>65</v>
      </c>
      <c r="Q67" s="25"/>
      <c r="R67" s="23">
        <v>0.019256863425925974</v>
      </c>
      <c r="S67" s="18">
        <v>59</v>
      </c>
    </row>
    <row r="68" spans="1:19" s="7" customFormat="1" ht="12" customHeight="1">
      <c r="A68" s="27">
        <v>66</v>
      </c>
      <c r="B68" s="28" t="s">
        <v>147</v>
      </c>
      <c r="C68" s="28" t="s">
        <v>148</v>
      </c>
      <c r="D68" s="29">
        <v>12</v>
      </c>
      <c r="E68" s="30">
        <v>0.08409028935185192</v>
      </c>
      <c r="F68" s="31">
        <v>11</v>
      </c>
      <c r="G68" s="27" t="s">
        <v>10</v>
      </c>
      <c r="H68" s="32" t="s">
        <v>106</v>
      </c>
      <c r="I68" s="33">
        <v>0.017087268518518606</v>
      </c>
      <c r="J68" s="34">
        <v>0.020583344907407486</v>
      </c>
      <c r="K68" s="27">
        <v>56</v>
      </c>
      <c r="L68" s="35"/>
      <c r="M68" s="36">
        <v>0.019796724537037014</v>
      </c>
      <c r="N68" s="35"/>
      <c r="O68" s="34">
        <v>0.023810856481481457</v>
      </c>
      <c r="P68" s="27">
        <v>70</v>
      </c>
      <c r="Q68" s="36"/>
      <c r="R68" s="34">
        <v>0.019899363425925964</v>
      </c>
      <c r="S68" s="27">
        <v>64</v>
      </c>
    </row>
    <row r="69" spans="1:19" s="7" customFormat="1" ht="12" customHeight="1">
      <c r="A69" s="18">
        <v>67</v>
      </c>
      <c r="B69" s="2" t="s">
        <v>149</v>
      </c>
      <c r="C69" s="2" t="s">
        <v>150</v>
      </c>
      <c r="D69" s="1">
        <v>10</v>
      </c>
      <c r="E69" s="19">
        <v>0.08677357638888894</v>
      </c>
      <c r="F69" s="20">
        <v>12</v>
      </c>
      <c r="G69" s="18" t="s">
        <v>10</v>
      </c>
      <c r="H69" s="21" t="s">
        <v>106</v>
      </c>
      <c r="I69" s="22">
        <v>0.019770555555555624</v>
      </c>
      <c r="J69" s="23">
        <v>0.024675902777777814</v>
      </c>
      <c r="K69" s="18">
        <v>72</v>
      </c>
      <c r="L69" s="24"/>
      <c r="M69" s="25">
        <v>0.019706134259259267</v>
      </c>
      <c r="N69" s="24"/>
      <c r="O69" s="23">
        <v>0.021938657407407358</v>
      </c>
      <c r="P69" s="18">
        <v>66</v>
      </c>
      <c r="Q69" s="25"/>
      <c r="R69" s="23">
        <v>0.0204528819444445</v>
      </c>
      <c r="S69" s="18">
        <v>65</v>
      </c>
    </row>
    <row r="70" spans="1:19" s="7" customFormat="1" ht="12" customHeight="1">
      <c r="A70" s="27">
        <v>68</v>
      </c>
      <c r="B70" s="28" t="s">
        <v>151</v>
      </c>
      <c r="C70" s="28" t="s">
        <v>152</v>
      </c>
      <c r="D70" s="29">
        <v>14</v>
      </c>
      <c r="E70" s="30">
        <v>0.08705004629629631</v>
      </c>
      <c r="F70" s="31">
        <v>13</v>
      </c>
      <c r="G70" s="27" t="s">
        <v>10</v>
      </c>
      <c r="H70" s="32" t="s">
        <v>106</v>
      </c>
      <c r="I70" s="33">
        <v>0.020047025462962997</v>
      </c>
      <c r="J70" s="34">
        <v>0.02181105324074073</v>
      </c>
      <c r="K70" s="27">
        <v>66</v>
      </c>
      <c r="L70" s="35"/>
      <c r="M70" s="36">
        <v>0.019168159722222244</v>
      </c>
      <c r="N70" s="35"/>
      <c r="O70" s="34">
        <v>0.022791747685185215</v>
      </c>
      <c r="P70" s="27">
        <v>69</v>
      </c>
      <c r="Q70" s="36"/>
      <c r="R70" s="34">
        <v>0.023279085648148123</v>
      </c>
      <c r="S70" s="27">
        <v>68</v>
      </c>
    </row>
    <row r="71" spans="1:19" s="7" customFormat="1" ht="12" customHeight="1">
      <c r="A71" s="18">
        <v>69</v>
      </c>
      <c r="B71" s="2" t="s">
        <v>153</v>
      </c>
      <c r="C71" s="2" t="s">
        <v>154</v>
      </c>
      <c r="D71" s="1">
        <v>1</v>
      </c>
      <c r="E71" s="19">
        <v>0.08773481481481482</v>
      </c>
      <c r="F71" s="20">
        <v>14</v>
      </c>
      <c r="G71" s="18" t="s">
        <v>10</v>
      </c>
      <c r="H71" s="21" t="s">
        <v>106</v>
      </c>
      <c r="I71" s="22">
        <v>0.020731793981481506</v>
      </c>
      <c r="J71" s="23">
        <v>0.022897430555555598</v>
      </c>
      <c r="K71" s="18">
        <v>71</v>
      </c>
      <c r="L71" s="24"/>
      <c r="M71" s="25">
        <v>0.021475567129629614</v>
      </c>
      <c r="N71" s="24"/>
      <c r="O71" s="23">
        <v>0.022541006944444386</v>
      </c>
      <c r="P71" s="18">
        <v>68</v>
      </c>
      <c r="Q71" s="25"/>
      <c r="R71" s="23">
        <v>0.020820810185185223</v>
      </c>
      <c r="S71" s="18">
        <v>66</v>
      </c>
    </row>
    <row r="72" spans="1:19" s="7" customFormat="1" ht="12" customHeight="1">
      <c r="A72" s="27" t="s">
        <v>159</v>
      </c>
      <c r="B72" s="28" t="s">
        <v>155</v>
      </c>
      <c r="C72" s="28" t="s">
        <v>156</v>
      </c>
      <c r="D72" s="29">
        <v>13</v>
      </c>
      <c r="E72" s="30">
        <v>0.08796299768518523</v>
      </c>
      <c r="F72" s="31">
        <v>15</v>
      </c>
      <c r="G72" s="27" t="s">
        <v>10</v>
      </c>
      <c r="H72" s="32" t="s">
        <v>106</v>
      </c>
      <c r="I72" s="33">
        <v>0.020959976851851914</v>
      </c>
      <c r="J72" s="34">
        <v>0.0223639814814815</v>
      </c>
      <c r="K72" s="27">
        <v>69</v>
      </c>
      <c r="L72" s="35"/>
      <c r="M72" s="36">
        <v>0.02264192129629633</v>
      </c>
      <c r="N72" s="35"/>
      <c r="O72" s="34">
        <v>0.0211282523148148</v>
      </c>
      <c r="P72" s="27">
        <v>63</v>
      </c>
      <c r="Q72" s="36"/>
      <c r="R72" s="34">
        <v>0.0218288425925926</v>
      </c>
      <c r="S72" s="27">
        <v>67</v>
      </c>
    </row>
    <row r="73" spans="1:19" s="7" customFormat="1" ht="12" customHeight="1">
      <c r="A73" s="18" t="s">
        <v>159</v>
      </c>
      <c r="B73" s="2" t="s">
        <v>157</v>
      </c>
      <c r="C73" s="2" t="s">
        <v>158</v>
      </c>
      <c r="D73" s="1">
        <v>72.25</v>
      </c>
      <c r="E73" s="19"/>
      <c r="F73" s="20"/>
      <c r="G73" s="18"/>
      <c r="H73" s="21"/>
      <c r="I73" s="22"/>
      <c r="J73" s="23"/>
      <c r="K73" s="18"/>
      <c r="L73" s="24"/>
      <c r="M73" s="25"/>
      <c r="N73" s="24"/>
      <c r="O73" s="23"/>
      <c r="P73" s="18"/>
      <c r="Q73" s="25"/>
      <c r="R73" s="23"/>
      <c r="S73" s="18"/>
    </row>
    <row r="74" spans="1:19" s="7" customFormat="1" ht="12" customHeight="1">
      <c r="A74" s="27" t="s">
        <v>162</v>
      </c>
      <c r="B74" s="28" t="s">
        <v>160</v>
      </c>
      <c r="C74" s="28" t="s">
        <v>161</v>
      </c>
      <c r="D74" s="29">
        <v>72.5</v>
      </c>
      <c r="E74" s="30"/>
      <c r="F74" s="31"/>
      <c r="G74" s="27"/>
      <c r="H74" s="32"/>
      <c r="I74" s="33"/>
      <c r="J74" s="34"/>
      <c r="K74" s="27"/>
      <c r="L74" s="35"/>
      <c r="M74" s="36"/>
      <c r="N74" s="35"/>
      <c r="O74" s="34"/>
      <c r="P74" s="27"/>
      <c r="Q74" s="36"/>
      <c r="R74" s="34"/>
      <c r="S74" s="27"/>
    </row>
  </sheetData>
  <sheetProtection/>
  <mergeCells count="5">
    <mergeCell ref="E1:H1"/>
    <mergeCell ref="J1:K1"/>
    <mergeCell ref="O1:P1"/>
    <mergeCell ref="R1:S1"/>
    <mergeCell ref="M1:N1"/>
  </mergeCells>
  <printOptions horizontalCentered="1"/>
  <pageMargins left="0.11811023622047245" right="0.11811023622047245" top="0.7480314960629921" bottom="0.4330708661417323" header="0.15748031496062992" footer="0.15748031496062992"/>
  <pageSetup fitToHeight="0" fitToWidth="1" horizontalDpi="600" verticalDpi="600" orientation="landscape" paperSize="9" scale="78" r:id="rId2"/>
  <headerFooter alignWithMargins="0">
    <oddHeader>&amp;L&amp;"Arial,Gras"&amp;24CHAMPIONNAT DE FRANCE DES LIGUES&amp;R&amp;"Arial,Gras"&amp;18BERGERAC&amp;"Arial,Normal"
21 juillet 2019</oddHeader>
    <oddFooter>&amp;C&amp;14www.chronoweb.com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5.8515625" style="78" customWidth="1"/>
    <col min="2" max="2" width="66.7109375" style="69" customWidth="1"/>
    <col min="3" max="3" width="33.421875" style="69" customWidth="1"/>
    <col min="4" max="4" width="4.28125" style="78" customWidth="1"/>
    <col min="5" max="5" width="10.8515625" style="75" customWidth="1"/>
    <col min="6" max="6" width="4.00390625" style="76" hidden="1" customWidth="1"/>
    <col min="7" max="7" width="3.7109375" style="77" hidden="1" customWidth="1"/>
    <col min="8" max="8" width="0.9921875" style="78" hidden="1" customWidth="1"/>
    <col min="9" max="9" width="5.28125" style="79" hidden="1" customWidth="1"/>
    <col min="10" max="10" width="8.8515625" style="80" customWidth="1"/>
    <col min="11" max="11" width="7.421875" style="81" customWidth="1"/>
    <col min="12" max="12" width="6.421875" style="82" customWidth="1"/>
    <col min="13" max="13" width="3.8515625" style="83" customWidth="1"/>
    <col min="14" max="14" width="3.7109375" style="84" customWidth="1"/>
    <col min="15" max="15" width="7.421875" style="81" customWidth="1"/>
    <col min="16" max="16" width="5.28125" style="85" customWidth="1"/>
    <col min="17" max="17" width="3.8515625" style="83" customWidth="1"/>
    <col min="18" max="18" width="4.00390625" style="83" customWidth="1"/>
    <col min="19" max="19" width="4.421875" style="84" customWidth="1"/>
    <col min="20" max="20" width="3.7109375" style="86" customWidth="1"/>
    <col min="21" max="21" width="9.140625" style="81" customWidth="1"/>
    <col min="22" max="22" width="5.28125" style="85" customWidth="1"/>
    <col min="23" max="23" width="3.8515625" style="83" customWidth="1"/>
    <col min="24" max="24" width="4.7109375" style="87" customWidth="1"/>
    <col min="25" max="25" width="8.7109375" style="88" customWidth="1"/>
    <col min="26" max="16384" width="11.421875" style="88" customWidth="1"/>
  </cols>
  <sheetData>
    <row r="1" spans="1:25" s="70" customFormat="1" ht="19.5" customHeight="1">
      <c r="A1" s="56"/>
      <c r="B1" s="57"/>
      <c r="C1" s="57"/>
      <c r="D1" s="58"/>
      <c r="E1" s="59"/>
      <c r="F1" s="60"/>
      <c r="G1" s="56"/>
      <c r="H1" s="56"/>
      <c r="I1" s="61"/>
      <c r="J1" s="62"/>
      <c r="K1" s="63"/>
      <c r="L1" s="64"/>
      <c r="M1" s="56"/>
      <c r="N1" s="65"/>
      <c r="O1" s="63"/>
      <c r="P1" s="66"/>
      <c r="Q1" s="56"/>
      <c r="R1" s="58"/>
      <c r="S1" s="67"/>
      <c r="T1" s="68"/>
      <c r="U1" s="63"/>
      <c r="V1" s="66"/>
      <c r="W1" s="56"/>
      <c r="X1" s="67"/>
      <c r="Y1" s="69"/>
    </row>
    <row r="2" spans="1:4" ht="22.5" customHeight="1">
      <c r="A2" s="71">
        <v>1</v>
      </c>
      <c r="B2" s="72" t="s">
        <v>104</v>
      </c>
      <c r="C2" s="73">
        <v>0.0747307986111111</v>
      </c>
      <c r="D2" s="74"/>
    </row>
    <row r="3" spans="1:25" s="70" customFormat="1" ht="12" customHeight="1">
      <c r="A3" s="58"/>
      <c r="B3" s="57"/>
      <c r="C3" s="89"/>
      <c r="D3" s="67"/>
      <c r="E3" s="147" t="s">
        <v>0</v>
      </c>
      <c r="F3" s="147"/>
      <c r="G3" s="147"/>
      <c r="H3" s="147"/>
      <c r="I3" s="147"/>
      <c r="J3" s="80"/>
      <c r="K3" s="148" t="s">
        <v>163</v>
      </c>
      <c r="L3" s="149"/>
      <c r="M3" s="149"/>
      <c r="N3" s="57"/>
      <c r="O3" s="148" t="s">
        <v>164</v>
      </c>
      <c r="P3" s="149"/>
      <c r="Q3" s="149"/>
      <c r="R3" s="149"/>
      <c r="S3" s="149"/>
      <c r="T3" s="90"/>
      <c r="U3" s="148" t="s">
        <v>165</v>
      </c>
      <c r="V3" s="150"/>
      <c r="W3" s="150"/>
      <c r="X3" s="151"/>
      <c r="Y3" s="69"/>
    </row>
    <row r="4" spans="1:38" s="106" customFormat="1" ht="12" customHeight="1">
      <c r="A4" s="91" t="s">
        <v>5</v>
      </c>
      <c r="B4" s="92" t="s">
        <v>250</v>
      </c>
      <c r="C4" s="92" t="s">
        <v>251</v>
      </c>
      <c r="D4" s="93" t="s">
        <v>8</v>
      </c>
      <c r="E4" s="94" t="s">
        <v>9</v>
      </c>
      <c r="F4" s="95" t="s">
        <v>5</v>
      </c>
      <c r="G4" s="96"/>
      <c r="H4" s="97" t="s">
        <v>10</v>
      </c>
      <c r="I4" s="98" t="s">
        <v>11</v>
      </c>
      <c r="J4" s="99" t="s">
        <v>12</v>
      </c>
      <c r="K4" s="97" t="s">
        <v>9</v>
      </c>
      <c r="L4" s="100" t="s">
        <v>167</v>
      </c>
      <c r="M4" s="96" t="s">
        <v>5</v>
      </c>
      <c r="N4" s="101"/>
      <c r="O4" s="97" t="s">
        <v>9</v>
      </c>
      <c r="P4" s="102" t="s">
        <v>168</v>
      </c>
      <c r="Q4" s="96" t="s">
        <v>5</v>
      </c>
      <c r="R4" s="96" t="s">
        <v>169</v>
      </c>
      <c r="S4" s="92" t="s">
        <v>170</v>
      </c>
      <c r="T4" s="97"/>
      <c r="U4" s="97" t="s">
        <v>9</v>
      </c>
      <c r="V4" s="102" t="s">
        <v>168</v>
      </c>
      <c r="W4" s="96" t="s">
        <v>5</v>
      </c>
      <c r="X4" s="103" t="s">
        <v>171</v>
      </c>
      <c r="Y4" s="104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</row>
    <row r="5" spans="1:38" s="70" customFormat="1" ht="12" customHeight="1">
      <c r="A5" s="107">
        <v>4</v>
      </c>
      <c r="B5" s="57" t="s">
        <v>252</v>
      </c>
      <c r="C5" s="57" t="s">
        <v>104</v>
      </c>
      <c r="D5" s="58" t="s">
        <v>253</v>
      </c>
      <c r="E5" s="59">
        <v>0.01763916666666665</v>
      </c>
      <c r="F5" s="60">
        <v>4</v>
      </c>
      <c r="G5" s="56"/>
      <c r="H5" s="56" t="s">
        <v>10</v>
      </c>
      <c r="I5" s="61" t="s">
        <v>106</v>
      </c>
      <c r="J5" s="62">
        <v>0.00022651620370367498</v>
      </c>
      <c r="K5" s="63">
        <v>0.0031770601851851543</v>
      </c>
      <c r="L5" s="64">
        <v>0.0010590200617283847</v>
      </c>
      <c r="M5" s="56">
        <v>4</v>
      </c>
      <c r="N5" s="65"/>
      <c r="O5" s="63">
        <v>0.009518703703703724</v>
      </c>
      <c r="P5" s="66">
        <v>34.931227018929526</v>
      </c>
      <c r="Q5" s="56">
        <v>1</v>
      </c>
      <c r="R5" s="58">
        <v>2</v>
      </c>
      <c r="S5" s="67">
        <v>5</v>
      </c>
      <c r="T5" s="68"/>
      <c r="U5" s="63">
        <v>0.004943402777777772</v>
      </c>
      <c r="V5" s="66">
        <v>16.857484020509958</v>
      </c>
      <c r="W5" s="56">
        <v>8</v>
      </c>
      <c r="X5" s="108">
        <v>-2</v>
      </c>
      <c r="Y5" s="6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</row>
    <row r="6" spans="1:25" s="70" customFormat="1" ht="12" customHeight="1">
      <c r="A6" s="110">
        <v>7</v>
      </c>
      <c r="B6" s="111" t="s">
        <v>254</v>
      </c>
      <c r="C6" s="111" t="s">
        <v>104</v>
      </c>
      <c r="D6" s="112" t="s">
        <v>255</v>
      </c>
      <c r="E6" s="113">
        <v>0.01855905092592597</v>
      </c>
      <c r="F6" s="114">
        <v>7</v>
      </c>
      <c r="G6" s="115"/>
      <c r="H6" s="115" t="s">
        <v>10</v>
      </c>
      <c r="I6" s="116" t="s">
        <v>106</v>
      </c>
      <c r="J6" s="117">
        <v>0.0011464004629629931</v>
      </c>
      <c r="K6" s="118">
        <v>0.004027777777777797</v>
      </c>
      <c r="L6" s="119">
        <v>0.001342592592592599</v>
      </c>
      <c r="M6" s="115">
        <v>7</v>
      </c>
      <c r="N6" s="120"/>
      <c r="O6" s="118">
        <v>0.009831562500000002</v>
      </c>
      <c r="P6" s="121">
        <v>33.819649725056415</v>
      </c>
      <c r="Q6" s="115">
        <v>7</v>
      </c>
      <c r="R6" s="112">
        <v>16</v>
      </c>
      <c r="S6" s="122">
        <v>26</v>
      </c>
      <c r="T6" s="123"/>
      <c r="U6" s="118">
        <v>0.00469971064814817</v>
      </c>
      <c r="V6" s="121">
        <v>17.731588085357814</v>
      </c>
      <c r="W6" s="115">
        <v>3</v>
      </c>
      <c r="X6" s="124">
        <v>9</v>
      </c>
      <c r="Y6" s="69"/>
    </row>
    <row r="7" spans="1:25" s="70" customFormat="1" ht="12" customHeight="1">
      <c r="A7" s="107">
        <v>12</v>
      </c>
      <c r="B7" s="57" t="s">
        <v>256</v>
      </c>
      <c r="C7" s="57" t="s">
        <v>104</v>
      </c>
      <c r="D7" s="58" t="s">
        <v>257</v>
      </c>
      <c r="E7" s="59">
        <v>0.01892474537037031</v>
      </c>
      <c r="F7" s="60">
        <v>12</v>
      </c>
      <c r="G7" s="56"/>
      <c r="H7" s="56" t="s">
        <v>10</v>
      </c>
      <c r="I7" s="61" t="s">
        <v>106</v>
      </c>
      <c r="J7" s="62">
        <v>0.0015120949074073353</v>
      </c>
      <c r="K7" s="63">
        <v>0.0033027430555555015</v>
      </c>
      <c r="L7" s="64">
        <v>0.0011009143518518338</v>
      </c>
      <c r="M7" s="56">
        <v>12</v>
      </c>
      <c r="N7" s="65"/>
      <c r="O7" s="63">
        <v>0.010067118055555602</v>
      </c>
      <c r="P7" s="66">
        <v>33.0283203360775</v>
      </c>
      <c r="Q7" s="56">
        <v>11</v>
      </c>
      <c r="R7" s="58">
        <v>9</v>
      </c>
      <c r="S7" s="67">
        <v>2</v>
      </c>
      <c r="T7" s="68"/>
      <c r="U7" s="63">
        <v>0.005554884259259207</v>
      </c>
      <c r="V7" s="66">
        <v>15.001812719037023</v>
      </c>
      <c r="W7" s="56">
        <v>30</v>
      </c>
      <c r="X7" s="108">
        <v>-3</v>
      </c>
      <c r="Y7" s="69"/>
    </row>
    <row r="8" spans="1:25" s="70" customFormat="1" ht="12" customHeight="1">
      <c r="A8" s="110">
        <v>20</v>
      </c>
      <c r="B8" s="111" t="s">
        <v>258</v>
      </c>
      <c r="C8" s="111" t="s">
        <v>104</v>
      </c>
      <c r="D8" s="112" t="s">
        <v>259</v>
      </c>
      <c r="E8" s="113">
        <v>0.019607835648148164</v>
      </c>
      <c r="F8" s="114">
        <v>20</v>
      </c>
      <c r="G8" s="115"/>
      <c r="H8" s="115" t="s">
        <v>10</v>
      </c>
      <c r="I8" s="116" t="s">
        <v>106</v>
      </c>
      <c r="J8" s="117">
        <v>0.002195185185185189</v>
      </c>
      <c r="K8" s="118">
        <v>0.0036165972222221843</v>
      </c>
      <c r="L8" s="119">
        <v>0.0012055324074073948</v>
      </c>
      <c r="M8" s="115">
        <v>20</v>
      </c>
      <c r="N8" s="120"/>
      <c r="O8" s="118">
        <v>0.010359224537037082</v>
      </c>
      <c r="P8" s="121">
        <v>32.096997107382016</v>
      </c>
      <c r="Q8" s="115">
        <v>16</v>
      </c>
      <c r="R8" s="112">
        <v>18</v>
      </c>
      <c r="S8" s="122">
        <v>10</v>
      </c>
      <c r="T8" s="123"/>
      <c r="U8" s="118">
        <v>0.005632013888888898</v>
      </c>
      <c r="V8" s="121">
        <v>14.796365026325175</v>
      </c>
      <c r="W8" s="115">
        <v>35</v>
      </c>
      <c r="X8" s="124">
        <v>-2</v>
      </c>
      <c r="Y8" s="69"/>
    </row>
    <row r="9" spans="1:25" s="70" customFormat="1" ht="12" customHeight="1" hidden="1">
      <c r="A9" s="125"/>
      <c r="B9" s="126"/>
      <c r="C9" s="126"/>
      <c r="D9" s="127"/>
      <c r="E9" s="128"/>
      <c r="F9" s="129"/>
      <c r="G9" s="130"/>
      <c r="H9" s="130"/>
      <c r="I9" s="131"/>
      <c r="J9" s="132"/>
      <c r="K9" s="133"/>
      <c r="L9" s="134"/>
      <c r="M9" s="130"/>
      <c r="N9" s="135"/>
      <c r="O9" s="133"/>
      <c r="P9" s="136"/>
      <c r="Q9" s="130"/>
      <c r="R9" s="127"/>
      <c r="S9" s="137"/>
      <c r="T9" s="138"/>
      <c r="U9" s="133"/>
      <c r="V9" s="136"/>
      <c r="W9" s="130"/>
      <c r="X9" s="139"/>
      <c r="Y9" s="69"/>
    </row>
    <row r="10" spans="1:25" s="70" customFormat="1" ht="19.5" customHeight="1">
      <c r="A10" s="56"/>
      <c r="B10" s="57"/>
      <c r="C10" s="57"/>
      <c r="D10" s="58"/>
      <c r="E10" s="59"/>
      <c r="F10" s="60"/>
      <c r="G10" s="56"/>
      <c r="H10" s="56"/>
      <c r="I10" s="61"/>
      <c r="J10" s="62"/>
      <c r="K10" s="63"/>
      <c r="L10" s="64"/>
      <c r="M10" s="56"/>
      <c r="N10" s="65"/>
      <c r="O10" s="63"/>
      <c r="P10" s="66"/>
      <c r="Q10" s="56"/>
      <c r="R10" s="58"/>
      <c r="S10" s="67"/>
      <c r="T10" s="68"/>
      <c r="U10" s="63"/>
      <c r="V10" s="66"/>
      <c r="W10" s="56"/>
      <c r="X10" s="67"/>
      <c r="Y10" s="69"/>
    </row>
    <row r="11" spans="1:3" ht="22.5" customHeight="1">
      <c r="A11" s="140">
        <v>2</v>
      </c>
      <c r="B11" s="141" t="s">
        <v>113</v>
      </c>
      <c r="C11" s="73">
        <v>0.07611111111111112</v>
      </c>
    </row>
    <row r="12" spans="1:25" s="70" customFormat="1" ht="12" customHeight="1">
      <c r="A12" s="58"/>
      <c r="B12" s="57"/>
      <c r="C12" s="89"/>
      <c r="D12" s="67"/>
      <c r="E12" s="147" t="s">
        <v>0</v>
      </c>
      <c r="F12" s="147"/>
      <c r="G12" s="147"/>
      <c r="H12" s="147"/>
      <c r="I12" s="147"/>
      <c r="J12" s="80"/>
      <c r="K12" s="148" t="s">
        <v>163</v>
      </c>
      <c r="L12" s="149"/>
      <c r="M12" s="149"/>
      <c r="N12" s="57"/>
      <c r="O12" s="148" t="s">
        <v>164</v>
      </c>
      <c r="P12" s="149"/>
      <c r="Q12" s="149"/>
      <c r="R12" s="149"/>
      <c r="S12" s="149"/>
      <c r="T12" s="90"/>
      <c r="U12" s="148" t="s">
        <v>165</v>
      </c>
      <c r="V12" s="150"/>
      <c r="W12" s="150"/>
      <c r="X12" s="151"/>
      <c r="Y12" s="69"/>
    </row>
    <row r="13" spans="1:38" s="106" customFormat="1" ht="12" customHeight="1">
      <c r="A13" s="91" t="s">
        <v>5</v>
      </c>
      <c r="B13" s="92" t="s">
        <v>250</v>
      </c>
      <c r="C13" s="92" t="s">
        <v>251</v>
      </c>
      <c r="D13" s="93" t="s">
        <v>8</v>
      </c>
      <c r="E13" s="94" t="s">
        <v>9</v>
      </c>
      <c r="F13" s="95" t="s">
        <v>5</v>
      </c>
      <c r="G13" s="96"/>
      <c r="H13" s="97" t="s">
        <v>10</v>
      </c>
      <c r="I13" s="98" t="s">
        <v>11</v>
      </c>
      <c r="J13" s="99" t="s">
        <v>12</v>
      </c>
      <c r="K13" s="97" t="s">
        <v>9</v>
      </c>
      <c r="L13" s="100" t="s">
        <v>167</v>
      </c>
      <c r="M13" s="96" t="s">
        <v>5</v>
      </c>
      <c r="N13" s="101"/>
      <c r="O13" s="97" t="s">
        <v>9</v>
      </c>
      <c r="P13" s="102" t="s">
        <v>168</v>
      </c>
      <c r="Q13" s="96" t="s">
        <v>5</v>
      </c>
      <c r="R13" s="96" t="s">
        <v>169</v>
      </c>
      <c r="S13" s="92" t="s">
        <v>170</v>
      </c>
      <c r="T13" s="97"/>
      <c r="U13" s="97" t="s">
        <v>9</v>
      </c>
      <c r="V13" s="102" t="s">
        <v>168</v>
      </c>
      <c r="W13" s="96" t="s">
        <v>5</v>
      </c>
      <c r="X13" s="103" t="s">
        <v>171</v>
      </c>
      <c r="Y13" s="104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</row>
    <row r="14" spans="1:38" s="70" customFormat="1" ht="12" customHeight="1">
      <c r="A14" s="107">
        <v>6</v>
      </c>
      <c r="B14" s="57" t="s">
        <v>260</v>
      </c>
      <c r="C14" s="57" t="s">
        <v>113</v>
      </c>
      <c r="D14" s="58" t="s">
        <v>261</v>
      </c>
      <c r="E14" s="59">
        <v>0.018338217592592576</v>
      </c>
      <c r="F14" s="60">
        <v>6</v>
      </c>
      <c r="G14" s="56"/>
      <c r="H14" s="56" t="s">
        <v>10</v>
      </c>
      <c r="I14" s="61" t="s">
        <v>106</v>
      </c>
      <c r="J14" s="62">
        <v>0.0009255671296296009</v>
      </c>
      <c r="K14" s="63">
        <v>0.003447326388888894</v>
      </c>
      <c r="L14" s="64">
        <v>0.001149108796296298</v>
      </c>
      <c r="M14" s="56">
        <v>6</v>
      </c>
      <c r="N14" s="65"/>
      <c r="O14" s="63">
        <v>0.010001018518518534</v>
      </c>
      <c r="P14" s="66">
        <v>33.246613770819586</v>
      </c>
      <c r="Q14" s="56">
        <v>9</v>
      </c>
      <c r="R14" s="58">
        <v>10</v>
      </c>
      <c r="S14" s="67">
        <v>11</v>
      </c>
      <c r="T14" s="68"/>
      <c r="U14" s="63">
        <v>0.004889872685185148</v>
      </c>
      <c r="V14" s="66">
        <v>17.04202516065672</v>
      </c>
      <c r="W14" s="56">
        <v>7</v>
      </c>
      <c r="X14" s="108">
        <v>4</v>
      </c>
      <c r="Y14" s="6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</row>
    <row r="15" spans="1:25" s="70" customFormat="1" ht="12" customHeight="1">
      <c r="A15" s="110">
        <v>8</v>
      </c>
      <c r="B15" s="111" t="s">
        <v>262</v>
      </c>
      <c r="C15" s="111" t="s">
        <v>113</v>
      </c>
      <c r="D15" s="112" t="s">
        <v>263</v>
      </c>
      <c r="E15" s="113">
        <v>0.018568136574074134</v>
      </c>
      <c r="F15" s="114">
        <v>8</v>
      </c>
      <c r="G15" s="115"/>
      <c r="H15" s="115" t="s">
        <v>10</v>
      </c>
      <c r="I15" s="116" t="s">
        <v>106</v>
      </c>
      <c r="J15" s="117">
        <v>0.0011554861111111592</v>
      </c>
      <c r="K15" s="118">
        <v>0.003923611111111114</v>
      </c>
      <c r="L15" s="119">
        <v>0.0013078703703703713</v>
      </c>
      <c r="M15" s="115">
        <v>8</v>
      </c>
      <c r="N15" s="120"/>
      <c r="O15" s="118">
        <v>0.009908564814814835</v>
      </c>
      <c r="P15" s="121">
        <v>33.55682747342593</v>
      </c>
      <c r="Q15" s="115">
        <v>8</v>
      </c>
      <c r="R15" s="112">
        <v>15</v>
      </c>
      <c r="S15" s="122">
        <v>23</v>
      </c>
      <c r="T15" s="123"/>
      <c r="U15" s="118">
        <v>0.004735960648148185</v>
      </c>
      <c r="V15" s="121">
        <v>17.59586692636849</v>
      </c>
      <c r="W15" s="115">
        <v>5</v>
      </c>
      <c r="X15" s="124">
        <v>7</v>
      </c>
      <c r="Y15" s="69"/>
    </row>
    <row r="16" spans="1:25" s="70" customFormat="1" ht="12" customHeight="1">
      <c r="A16" s="107">
        <v>11</v>
      </c>
      <c r="B16" s="57" t="s">
        <v>264</v>
      </c>
      <c r="C16" s="57" t="s">
        <v>113</v>
      </c>
      <c r="D16" s="58" t="s">
        <v>265</v>
      </c>
      <c r="E16" s="59">
        <v>0.018709583333333335</v>
      </c>
      <c r="F16" s="60">
        <v>11</v>
      </c>
      <c r="G16" s="56"/>
      <c r="H16" s="56" t="s">
        <v>10</v>
      </c>
      <c r="I16" s="61" t="s">
        <v>106</v>
      </c>
      <c r="J16" s="62">
        <v>0.0012969328703703598</v>
      </c>
      <c r="K16" s="63">
        <v>0.0032489930555554825</v>
      </c>
      <c r="L16" s="64">
        <v>0.0010829976851851608</v>
      </c>
      <c r="M16" s="56">
        <v>11</v>
      </c>
      <c r="N16" s="65"/>
      <c r="O16" s="63">
        <v>0.009693171296296321</v>
      </c>
      <c r="P16" s="66">
        <v>34.30249913431794</v>
      </c>
      <c r="Q16" s="56">
        <v>3</v>
      </c>
      <c r="R16" s="58">
        <v>5</v>
      </c>
      <c r="S16" s="67">
        <v>3</v>
      </c>
      <c r="T16" s="68"/>
      <c r="U16" s="63">
        <v>0.005767418981481531</v>
      </c>
      <c r="V16" s="66">
        <v>14.448982049146482</v>
      </c>
      <c r="W16" s="56">
        <v>40</v>
      </c>
      <c r="X16" s="108">
        <v>-6</v>
      </c>
      <c r="Y16" s="69"/>
    </row>
    <row r="17" spans="1:25" s="70" customFormat="1" ht="12" customHeight="1">
      <c r="A17" s="110">
        <v>30</v>
      </c>
      <c r="B17" s="111" t="s">
        <v>266</v>
      </c>
      <c r="C17" s="111" t="s">
        <v>113</v>
      </c>
      <c r="D17" s="112" t="s">
        <v>267</v>
      </c>
      <c r="E17" s="113">
        <v>0.020490231481481436</v>
      </c>
      <c r="F17" s="114">
        <v>30</v>
      </c>
      <c r="G17" s="115"/>
      <c r="H17" s="115" t="s">
        <v>10</v>
      </c>
      <c r="I17" s="116" t="s">
        <v>106</v>
      </c>
      <c r="J17" s="117">
        <v>0.0030775810185184604</v>
      </c>
      <c r="K17" s="118">
        <v>0.003324131944444364</v>
      </c>
      <c r="L17" s="119">
        <v>0.0011080439814814547</v>
      </c>
      <c r="M17" s="115">
        <v>30</v>
      </c>
      <c r="N17" s="120"/>
      <c r="O17" s="118">
        <v>0.011109236111111143</v>
      </c>
      <c r="P17" s="121">
        <v>29.930050696054877</v>
      </c>
      <c r="Q17" s="115">
        <v>31</v>
      </c>
      <c r="R17" s="112">
        <v>24</v>
      </c>
      <c r="S17" s="122">
        <v>-11</v>
      </c>
      <c r="T17" s="123"/>
      <c r="U17" s="118">
        <v>0.006056863425925929</v>
      </c>
      <c r="V17" s="121">
        <v>13.758496349221204</v>
      </c>
      <c r="W17" s="115">
        <v>47</v>
      </c>
      <c r="X17" s="124">
        <v>-6</v>
      </c>
      <c r="Y17" s="69"/>
    </row>
    <row r="18" spans="1:25" s="70" customFormat="1" ht="12" customHeight="1" hidden="1">
      <c r="A18" s="125"/>
      <c r="B18" s="126"/>
      <c r="C18" s="126"/>
      <c r="D18" s="127"/>
      <c r="E18" s="128"/>
      <c r="F18" s="129"/>
      <c r="G18" s="130"/>
      <c r="H18" s="130"/>
      <c r="I18" s="131"/>
      <c r="J18" s="132"/>
      <c r="K18" s="133"/>
      <c r="L18" s="134"/>
      <c r="M18" s="130"/>
      <c r="N18" s="135"/>
      <c r="O18" s="133"/>
      <c r="P18" s="136"/>
      <c r="Q18" s="130"/>
      <c r="R18" s="127"/>
      <c r="S18" s="137"/>
      <c r="T18" s="138"/>
      <c r="U18" s="133"/>
      <c r="V18" s="136"/>
      <c r="W18" s="130"/>
      <c r="X18" s="139"/>
      <c r="Y18" s="69"/>
    </row>
    <row r="19" spans="1:25" s="70" customFormat="1" ht="19.5" customHeight="1">
      <c r="A19" s="56"/>
      <c r="B19" s="57"/>
      <c r="C19" s="57"/>
      <c r="D19" s="58"/>
      <c r="E19" s="59"/>
      <c r="F19" s="60"/>
      <c r="G19" s="56"/>
      <c r="H19" s="56"/>
      <c r="I19" s="61"/>
      <c r="J19" s="62"/>
      <c r="K19" s="63"/>
      <c r="L19" s="64"/>
      <c r="M19" s="56"/>
      <c r="N19" s="65"/>
      <c r="O19" s="63"/>
      <c r="P19" s="66"/>
      <c r="Q19" s="56"/>
      <c r="R19" s="58"/>
      <c r="S19" s="67"/>
      <c r="T19" s="68"/>
      <c r="U19" s="63"/>
      <c r="V19" s="66"/>
      <c r="W19" s="56"/>
      <c r="X19" s="67"/>
      <c r="Y19" s="69"/>
    </row>
    <row r="20" spans="1:3" ht="22.5" customHeight="1">
      <c r="A20" s="140">
        <v>3</v>
      </c>
      <c r="B20" s="141" t="s">
        <v>115</v>
      </c>
      <c r="C20" s="73">
        <v>0.07629962962962966</v>
      </c>
    </row>
    <row r="21" spans="1:25" s="70" customFormat="1" ht="12" customHeight="1">
      <c r="A21" s="58"/>
      <c r="B21" s="57"/>
      <c r="C21" s="89"/>
      <c r="D21" s="67"/>
      <c r="E21" s="147" t="s">
        <v>0</v>
      </c>
      <c r="F21" s="147"/>
      <c r="G21" s="147"/>
      <c r="H21" s="147"/>
      <c r="I21" s="147"/>
      <c r="J21" s="80"/>
      <c r="K21" s="148" t="s">
        <v>163</v>
      </c>
      <c r="L21" s="149"/>
      <c r="M21" s="149"/>
      <c r="N21" s="57"/>
      <c r="O21" s="148" t="s">
        <v>164</v>
      </c>
      <c r="P21" s="149"/>
      <c r="Q21" s="149"/>
      <c r="R21" s="149"/>
      <c r="S21" s="149"/>
      <c r="T21" s="90"/>
      <c r="U21" s="148" t="s">
        <v>165</v>
      </c>
      <c r="V21" s="150"/>
      <c r="W21" s="150"/>
      <c r="X21" s="151"/>
      <c r="Y21" s="69"/>
    </row>
    <row r="22" spans="1:38" s="106" customFormat="1" ht="12" customHeight="1">
      <c r="A22" s="91" t="s">
        <v>5</v>
      </c>
      <c r="B22" s="92" t="s">
        <v>250</v>
      </c>
      <c r="C22" s="92" t="s">
        <v>251</v>
      </c>
      <c r="D22" s="93" t="s">
        <v>8</v>
      </c>
      <c r="E22" s="94" t="s">
        <v>9</v>
      </c>
      <c r="F22" s="95" t="s">
        <v>5</v>
      </c>
      <c r="G22" s="96"/>
      <c r="H22" s="97" t="s">
        <v>10</v>
      </c>
      <c r="I22" s="98" t="s">
        <v>11</v>
      </c>
      <c r="J22" s="99" t="s">
        <v>12</v>
      </c>
      <c r="K22" s="97" t="s">
        <v>9</v>
      </c>
      <c r="L22" s="100" t="s">
        <v>167</v>
      </c>
      <c r="M22" s="96" t="s">
        <v>5</v>
      </c>
      <c r="N22" s="101"/>
      <c r="O22" s="97" t="s">
        <v>9</v>
      </c>
      <c r="P22" s="102" t="s">
        <v>168</v>
      </c>
      <c r="Q22" s="96" t="s">
        <v>5</v>
      </c>
      <c r="R22" s="96" t="s">
        <v>169</v>
      </c>
      <c r="S22" s="92" t="s">
        <v>170</v>
      </c>
      <c r="T22" s="97"/>
      <c r="U22" s="97" t="s">
        <v>9</v>
      </c>
      <c r="V22" s="102" t="s">
        <v>168</v>
      </c>
      <c r="W22" s="96" t="s">
        <v>5</v>
      </c>
      <c r="X22" s="103" t="s">
        <v>171</v>
      </c>
      <c r="Y22" s="104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</row>
    <row r="23" spans="1:38" s="70" customFormat="1" ht="12" customHeight="1">
      <c r="A23" s="107">
        <v>1</v>
      </c>
      <c r="B23" s="57" t="s">
        <v>268</v>
      </c>
      <c r="C23" s="57" t="s">
        <v>115</v>
      </c>
      <c r="D23" s="58" t="s">
        <v>269</v>
      </c>
      <c r="E23" s="59">
        <v>0.017412650462962975</v>
      </c>
      <c r="F23" s="60">
        <v>1</v>
      </c>
      <c r="G23" s="56"/>
      <c r="H23" s="56" t="s">
        <v>10</v>
      </c>
      <c r="I23" s="61" t="s">
        <v>106</v>
      </c>
      <c r="J23" s="62"/>
      <c r="K23" s="63">
        <v>0.0029430902777777823</v>
      </c>
      <c r="L23" s="64">
        <v>0.000981030092592594</v>
      </c>
      <c r="M23" s="56">
        <v>1</v>
      </c>
      <c r="N23" s="65"/>
      <c r="O23" s="63">
        <v>0.009781782407407402</v>
      </c>
      <c r="P23" s="66">
        <v>33.99176000359703</v>
      </c>
      <c r="Q23" s="56">
        <v>5</v>
      </c>
      <c r="R23" s="58">
        <v>3</v>
      </c>
      <c r="S23" s="67">
        <v>-1</v>
      </c>
      <c r="T23" s="68"/>
      <c r="U23" s="63">
        <v>0.004687777777777791</v>
      </c>
      <c r="V23" s="66">
        <v>17.77672434226115</v>
      </c>
      <c r="W23" s="56">
        <v>1</v>
      </c>
      <c r="X23" s="108">
        <v>2</v>
      </c>
      <c r="Y23" s="6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</row>
    <row r="24" spans="1:25" s="70" customFormat="1" ht="12" customHeight="1">
      <c r="A24" s="110">
        <v>2</v>
      </c>
      <c r="B24" s="111" t="s">
        <v>270</v>
      </c>
      <c r="C24" s="111" t="s">
        <v>115</v>
      </c>
      <c r="D24" s="112" t="s">
        <v>271</v>
      </c>
      <c r="E24" s="113">
        <v>0.017462708333333354</v>
      </c>
      <c r="F24" s="114">
        <v>2</v>
      </c>
      <c r="G24" s="115"/>
      <c r="H24" s="115" t="s">
        <v>10</v>
      </c>
      <c r="I24" s="116" t="s">
        <v>106</v>
      </c>
      <c r="J24" s="117">
        <v>5.005787037037912E-05</v>
      </c>
      <c r="K24" s="118">
        <v>0.0030033564814814784</v>
      </c>
      <c r="L24" s="119">
        <v>0.0010011188271604927</v>
      </c>
      <c r="M24" s="115">
        <v>2</v>
      </c>
      <c r="N24" s="120"/>
      <c r="O24" s="118">
        <v>0.009675266203703736</v>
      </c>
      <c r="P24" s="121">
        <v>34.365979498602066</v>
      </c>
      <c r="Q24" s="115">
        <v>2</v>
      </c>
      <c r="R24" s="112">
        <v>1</v>
      </c>
      <c r="S24" s="122">
        <v>3</v>
      </c>
      <c r="T24" s="123"/>
      <c r="U24" s="118">
        <v>0.00478408564814814</v>
      </c>
      <c r="V24" s="121">
        <v>17.418863177249058</v>
      </c>
      <c r="W24" s="115">
        <v>6</v>
      </c>
      <c r="X24" s="124">
        <v>-1</v>
      </c>
      <c r="Y24" s="69"/>
    </row>
    <row r="25" spans="1:25" s="70" customFormat="1" ht="12" customHeight="1">
      <c r="A25" s="107">
        <v>33</v>
      </c>
      <c r="B25" s="57" t="s">
        <v>272</v>
      </c>
      <c r="C25" s="57" t="s">
        <v>115</v>
      </c>
      <c r="D25" s="58" t="s">
        <v>273</v>
      </c>
      <c r="E25" s="59">
        <v>0.020663657407407388</v>
      </c>
      <c r="F25" s="60">
        <v>33</v>
      </c>
      <c r="G25" s="56"/>
      <c r="H25" s="56" t="s">
        <v>10</v>
      </c>
      <c r="I25" s="61" t="s">
        <v>106</v>
      </c>
      <c r="J25" s="62">
        <v>0.0032510069444444123</v>
      </c>
      <c r="K25" s="63">
        <v>0.00371331018518517</v>
      </c>
      <c r="L25" s="64">
        <v>0.00123777006172839</v>
      </c>
      <c r="M25" s="56">
        <v>33</v>
      </c>
      <c r="N25" s="65"/>
      <c r="O25" s="63">
        <v>0.011353379629629679</v>
      </c>
      <c r="P25" s="66">
        <v>29.28643371813732</v>
      </c>
      <c r="Q25" s="56">
        <v>39</v>
      </c>
      <c r="R25" s="58">
        <v>32</v>
      </c>
      <c r="S25" s="67">
        <v>-1</v>
      </c>
      <c r="T25" s="68"/>
      <c r="U25" s="63">
        <v>0.005596967592592539</v>
      </c>
      <c r="V25" s="66">
        <v>14.88901480216236</v>
      </c>
      <c r="W25" s="56">
        <v>31</v>
      </c>
      <c r="X25" s="108">
        <v>-1</v>
      </c>
      <c r="Y25" s="69"/>
    </row>
    <row r="26" spans="1:25" s="70" customFormat="1" ht="12" customHeight="1">
      <c r="A26" s="110">
        <v>35</v>
      </c>
      <c r="B26" s="111" t="s">
        <v>274</v>
      </c>
      <c r="C26" s="111" t="s">
        <v>115</v>
      </c>
      <c r="D26" s="112" t="s">
        <v>275</v>
      </c>
      <c r="E26" s="113">
        <v>0.020760613425925944</v>
      </c>
      <c r="F26" s="114">
        <v>35</v>
      </c>
      <c r="G26" s="115"/>
      <c r="H26" s="115" t="s">
        <v>10</v>
      </c>
      <c r="I26" s="116" t="s">
        <v>106</v>
      </c>
      <c r="J26" s="117">
        <v>0.0033479629629629692</v>
      </c>
      <c r="K26" s="118">
        <v>0.004733796296296278</v>
      </c>
      <c r="L26" s="119">
        <v>0.001577932098765426</v>
      </c>
      <c r="M26" s="115">
        <v>35</v>
      </c>
      <c r="N26" s="120"/>
      <c r="O26" s="118">
        <v>0.011007870370370432</v>
      </c>
      <c r="P26" s="121">
        <v>30.205660932834085</v>
      </c>
      <c r="Q26" s="115">
        <v>29</v>
      </c>
      <c r="R26" s="112">
        <v>43</v>
      </c>
      <c r="S26" s="122">
        <v>14</v>
      </c>
      <c r="T26" s="123"/>
      <c r="U26" s="118">
        <v>0.005018946759259235</v>
      </c>
      <c r="V26" s="121">
        <v>16.60374921881674</v>
      </c>
      <c r="W26" s="115">
        <v>10</v>
      </c>
      <c r="X26" s="124">
        <v>8</v>
      </c>
      <c r="Y26" s="69"/>
    </row>
    <row r="27" spans="1:25" s="70" customFormat="1" ht="12" customHeight="1" hidden="1">
      <c r="A27" s="125"/>
      <c r="B27" s="126"/>
      <c r="C27" s="126"/>
      <c r="D27" s="127"/>
      <c r="E27" s="128"/>
      <c r="F27" s="129"/>
      <c r="G27" s="130"/>
      <c r="H27" s="130"/>
      <c r="I27" s="131"/>
      <c r="J27" s="132"/>
      <c r="K27" s="133"/>
      <c r="L27" s="134"/>
      <c r="M27" s="130"/>
      <c r="N27" s="135"/>
      <c r="O27" s="133"/>
      <c r="P27" s="136"/>
      <c r="Q27" s="130"/>
      <c r="R27" s="127"/>
      <c r="S27" s="137"/>
      <c r="T27" s="138"/>
      <c r="U27" s="133"/>
      <c r="V27" s="136"/>
      <c r="W27" s="130"/>
      <c r="X27" s="139"/>
      <c r="Y27" s="69"/>
    </row>
    <row r="28" spans="1:25" s="70" customFormat="1" ht="19.5" customHeight="1">
      <c r="A28" s="56"/>
      <c r="B28" s="57"/>
      <c r="C28" s="57"/>
      <c r="D28" s="58"/>
      <c r="E28" s="59"/>
      <c r="F28" s="60"/>
      <c r="G28" s="56"/>
      <c r="H28" s="56"/>
      <c r="I28" s="61"/>
      <c r="J28" s="62"/>
      <c r="K28" s="63"/>
      <c r="L28" s="64"/>
      <c r="M28" s="56"/>
      <c r="N28" s="65"/>
      <c r="O28" s="63"/>
      <c r="P28" s="66"/>
      <c r="Q28" s="56"/>
      <c r="R28" s="58"/>
      <c r="S28" s="67"/>
      <c r="T28" s="68"/>
      <c r="U28" s="63"/>
      <c r="V28" s="66"/>
      <c r="W28" s="56"/>
      <c r="X28" s="67"/>
      <c r="Y28" s="69"/>
    </row>
    <row r="29" spans="1:3" ht="22.5" customHeight="1">
      <c r="A29" s="140">
        <v>4</v>
      </c>
      <c r="B29" s="141" t="s">
        <v>117</v>
      </c>
      <c r="C29" s="73">
        <v>0.07657885416666665</v>
      </c>
    </row>
    <row r="30" spans="1:25" s="70" customFormat="1" ht="12" customHeight="1">
      <c r="A30" s="58"/>
      <c r="B30" s="57"/>
      <c r="C30" s="89"/>
      <c r="D30" s="67"/>
      <c r="E30" s="147" t="s">
        <v>0</v>
      </c>
      <c r="F30" s="147"/>
      <c r="G30" s="147"/>
      <c r="H30" s="147"/>
      <c r="I30" s="147"/>
      <c r="J30" s="80"/>
      <c r="K30" s="148" t="s">
        <v>163</v>
      </c>
      <c r="L30" s="149"/>
      <c r="M30" s="149"/>
      <c r="N30" s="57"/>
      <c r="O30" s="148" t="s">
        <v>164</v>
      </c>
      <c r="P30" s="149"/>
      <c r="Q30" s="149"/>
      <c r="R30" s="149"/>
      <c r="S30" s="149"/>
      <c r="T30" s="90"/>
      <c r="U30" s="148" t="s">
        <v>165</v>
      </c>
      <c r="V30" s="150"/>
      <c r="W30" s="150"/>
      <c r="X30" s="151"/>
      <c r="Y30" s="69"/>
    </row>
    <row r="31" spans="1:38" s="106" customFormat="1" ht="12" customHeight="1">
      <c r="A31" s="91" t="s">
        <v>5</v>
      </c>
      <c r="B31" s="92" t="s">
        <v>250</v>
      </c>
      <c r="C31" s="92" t="s">
        <v>251</v>
      </c>
      <c r="D31" s="93" t="s">
        <v>8</v>
      </c>
      <c r="E31" s="94" t="s">
        <v>9</v>
      </c>
      <c r="F31" s="95" t="s">
        <v>5</v>
      </c>
      <c r="G31" s="96"/>
      <c r="H31" s="97" t="s">
        <v>10</v>
      </c>
      <c r="I31" s="98" t="s">
        <v>11</v>
      </c>
      <c r="J31" s="99" t="s">
        <v>12</v>
      </c>
      <c r="K31" s="97" t="s">
        <v>9</v>
      </c>
      <c r="L31" s="100" t="s">
        <v>167</v>
      </c>
      <c r="M31" s="96" t="s">
        <v>5</v>
      </c>
      <c r="N31" s="101"/>
      <c r="O31" s="97" t="s">
        <v>9</v>
      </c>
      <c r="P31" s="102" t="s">
        <v>168</v>
      </c>
      <c r="Q31" s="96" t="s">
        <v>5</v>
      </c>
      <c r="R31" s="96" t="s">
        <v>169</v>
      </c>
      <c r="S31" s="92" t="s">
        <v>170</v>
      </c>
      <c r="T31" s="97"/>
      <c r="U31" s="97" t="s">
        <v>9</v>
      </c>
      <c r="V31" s="102" t="s">
        <v>168</v>
      </c>
      <c r="W31" s="96" t="s">
        <v>5</v>
      </c>
      <c r="X31" s="103" t="s">
        <v>171</v>
      </c>
      <c r="Y31" s="104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</row>
    <row r="32" spans="1:38" s="70" customFormat="1" ht="12" customHeight="1">
      <c r="A32" s="107">
        <v>3</v>
      </c>
      <c r="B32" s="57" t="s">
        <v>276</v>
      </c>
      <c r="C32" s="57" t="s">
        <v>117</v>
      </c>
      <c r="D32" s="58" t="s">
        <v>277</v>
      </c>
      <c r="E32" s="59">
        <v>0.017593587962962953</v>
      </c>
      <c r="F32" s="60">
        <v>3</v>
      </c>
      <c r="G32" s="56"/>
      <c r="H32" s="56" t="s">
        <v>10</v>
      </c>
      <c r="I32" s="61" t="s">
        <v>106</v>
      </c>
      <c r="J32" s="62">
        <v>0.000180937499999978</v>
      </c>
      <c r="K32" s="63">
        <v>0.003165613425925917</v>
      </c>
      <c r="L32" s="64">
        <v>0.0010552044753086391</v>
      </c>
      <c r="M32" s="56">
        <v>3</v>
      </c>
      <c r="N32" s="65"/>
      <c r="O32" s="63">
        <v>0.009694027777777725</v>
      </c>
      <c r="P32" s="66">
        <v>34.29946845852992</v>
      </c>
      <c r="Q32" s="56">
        <v>4</v>
      </c>
      <c r="R32" s="58">
        <v>4</v>
      </c>
      <c r="S32" s="67">
        <v>2</v>
      </c>
      <c r="T32" s="68"/>
      <c r="U32" s="63">
        <v>0.004733946759259311</v>
      </c>
      <c r="V32" s="66">
        <v>17.60335246067954</v>
      </c>
      <c r="W32" s="56">
        <v>4</v>
      </c>
      <c r="X32" s="108">
        <v>1</v>
      </c>
      <c r="Y32" s="6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</row>
    <row r="33" spans="1:25" s="70" customFormat="1" ht="12" customHeight="1">
      <c r="A33" s="110">
        <v>10</v>
      </c>
      <c r="B33" s="111" t="s">
        <v>278</v>
      </c>
      <c r="C33" s="111" t="s">
        <v>117</v>
      </c>
      <c r="D33" s="112" t="s">
        <v>279</v>
      </c>
      <c r="E33" s="113">
        <v>0.01869986111111105</v>
      </c>
      <c r="F33" s="114">
        <v>10</v>
      </c>
      <c r="G33" s="115"/>
      <c r="H33" s="115" t="s">
        <v>10</v>
      </c>
      <c r="I33" s="116" t="s">
        <v>106</v>
      </c>
      <c r="J33" s="117">
        <v>0.0012872106481480738</v>
      </c>
      <c r="K33" s="118">
        <v>0.003301562499999966</v>
      </c>
      <c r="L33" s="119">
        <v>0.001100520833333322</v>
      </c>
      <c r="M33" s="115">
        <v>10</v>
      </c>
      <c r="N33" s="120"/>
      <c r="O33" s="118">
        <v>0.010026250000000014</v>
      </c>
      <c r="P33" s="121">
        <v>33.16294726343344</v>
      </c>
      <c r="Q33" s="115">
        <v>10</v>
      </c>
      <c r="R33" s="112">
        <v>8</v>
      </c>
      <c r="S33" s="122">
        <v>2</v>
      </c>
      <c r="T33" s="123"/>
      <c r="U33" s="118">
        <v>0.005372048611111069</v>
      </c>
      <c r="V33" s="121">
        <v>15.512393756261636</v>
      </c>
      <c r="W33" s="115">
        <v>18</v>
      </c>
      <c r="X33" s="124">
        <v>-2</v>
      </c>
      <c r="Y33" s="69"/>
    </row>
    <row r="34" spans="1:25" s="70" customFormat="1" ht="12" customHeight="1">
      <c r="A34" s="107">
        <v>22</v>
      </c>
      <c r="B34" s="57" t="s">
        <v>280</v>
      </c>
      <c r="C34" s="57" t="s">
        <v>117</v>
      </c>
      <c r="D34" s="58" t="s">
        <v>281</v>
      </c>
      <c r="E34" s="59">
        <v>0.019712592592592615</v>
      </c>
      <c r="F34" s="60">
        <v>22</v>
      </c>
      <c r="G34" s="56"/>
      <c r="H34" s="56" t="s">
        <v>10</v>
      </c>
      <c r="I34" s="61" t="s">
        <v>106</v>
      </c>
      <c r="J34" s="62">
        <v>0.0022999421296296396</v>
      </c>
      <c r="K34" s="63">
        <v>0.00328035879629629</v>
      </c>
      <c r="L34" s="64">
        <v>0.0010934529320987634</v>
      </c>
      <c r="M34" s="56">
        <v>22</v>
      </c>
      <c r="N34" s="65"/>
      <c r="O34" s="63">
        <v>0.01092372685185189</v>
      </c>
      <c r="P34" s="66">
        <v>30.438329748572173</v>
      </c>
      <c r="Q34" s="56">
        <v>28</v>
      </c>
      <c r="R34" s="58">
        <v>21</v>
      </c>
      <c r="S34" s="67">
        <v>-12</v>
      </c>
      <c r="T34" s="68"/>
      <c r="U34" s="63">
        <v>0.005508506944444436</v>
      </c>
      <c r="V34" s="66">
        <v>15.128116234359759</v>
      </c>
      <c r="W34" s="56">
        <v>28</v>
      </c>
      <c r="X34" s="108">
        <v>-1</v>
      </c>
      <c r="Y34" s="69"/>
    </row>
    <row r="35" spans="1:25" s="70" customFormat="1" ht="12" customHeight="1">
      <c r="A35" s="110">
        <v>31</v>
      </c>
      <c r="B35" s="111" t="s">
        <v>282</v>
      </c>
      <c r="C35" s="111" t="s">
        <v>117</v>
      </c>
      <c r="D35" s="112" t="s">
        <v>283</v>
      </c>
      <c r="E35" s="113">
        <v>0.020572812500000037</v>
      </c>
      <c r="F35" s="114">
        <v>31</v>
      </c>
      <c r="G35" s="115"/>
      <c r="H35" s="115" t="s">
        <v>10</v>
      </c>
      <c r="I35" s="116" t="s">
        <v>106</v>
      </c>
      <c r="J35" s="117">
        <v>0.003160162037037062</v>
      </c>
      <c r="K35" s="118">
        <v>0.0046527777777777835</v>
      </c>
      <c r="L35" s="119">
        <v>0.0015509259259259278</v>
      </c>
      <c r="M35" s="115">
        <v>31</v>
      </c>
      <c r="N35" s="120"/>
      <c r="O35" s="118">
        <v>0.010554849537037003</v>
      </c>
      <c r="P35" s="121">
        <v>31.502107048826833</v>
      </c>
      <c r="Q35" s="115">
        <v>19</v>
      </c>
      <c r="R35" s="112">
        <v>33</v>
      </c>
      <c r="S35" s="122">
        <v>19</v>
      </c>
      <c r="T35" s="123"/>
      <c r="U35" s="118">
        <v>0.0053651851851852506</v>
      </c>
      <c r="V35" s="121">
        <v>15.532238022918492</v>
      </c>
      <c r="W35" s="115">
        <v>17</v>
      </c>
      <c r="X35" s="124">
        <v>2</v>
      </c>
      <c r="Y35" s="69"/>
    </row>
    <row r="36" spans="1:25" s="70" customFormat="1" ht="12" customHeight="1" hidden="1">
      <c r="A36" s="125"/>
      <c r="B36" s="126"/>
      <c r="C36" s="126"/>
      <c r="D36" s="127"/>
      <c r="E36" s="128"/>
      <c r="F36" s="129"/>
      <c r="G36" s="130"/>
      <c r="H36" s="130"/>
      <c r="I36" s="131"/>
      <c r="J36" s="132"/>
      <c r="K36" s="133"/>
      <c r="L36" s="134"/>
      <c r="M36" s="130"/>
      <c r="N36" s="135"/>
      <c r="O36" s="133"/>
      <c r="P36" s="136"/>
      <c r="Q36" s="130"/>
      <c r="R36" s="127"/>
      <c r="S36" s="137"/>
      <c r="T36" s="138"/>
      <c r="U36" s="133"/>
      <c r="V36" s="136"/>
      <c r="W36" s="130"/>
      <c r="X36" s="139"/>
      <c r="Y36" s="69"/>
    </row>
    <row r="37" spans="1:25" s="70" customFormat="1" ht="19.5" customHeight="1">
      <c r="A37" s="56"/>
      <c r="B37" s="57"/>
      <c r="C37" s="57"/>
      <c r="D37" s="58"/>
      <c r="E37" s="59"/>
      <c r="F37" s="60"/>
      <c r="G37" s="56"/>
      <c r="H37" s="56"/>
      <c r="I37" s="61"/>
      <c r="J37" s="62"/>
      <c r="K37" s="63"/>
      <c r="L37" s="64"/>
      <c r="M37" s="56"/>
      <c r="N37" s="65"/>
      <c r="O37" s="63"/>
      <c r="P37" s="66"/>
      <c r="Q37" s="56"/>
      <c r="R37" s="58"/>
      <c r="S37" s="67"/>
      <c r="T37" s="68"/>
      <c r="U37" s="63"/>
      <c r="V37" s="66"/>
      <c r="W37" s="56"/>
      <c r="X37" s="67"/>
      <c r="Y37" s="69"/>
    </row>
    <row r="38" spans="1:3" ht="22.5" customHeight="1">
      <c r="A38" s="140">
        <v>5</v>
      </c>
      <c r="B38" s="141" t="s">
        <v>123</v>
      </c>
      <c r="C38" s="73">
        <v>0.0774622800925926</v>
      </c>
    </row>
    <row r="39" spans="1:25" s="70" customFormat="1" ht="12" customHeight="1">
      <c r="A39" s="58"/>
      <c r="B39" s="57"/>
      <c r="C39" s="89"/>
      <c r="D39" s="67"/>
      <c r="E39" s="147" t="s">
        <v>0</v>
      </c>
      <c r="F39" s="147"/>
      <c r="G39" s="147"/>
      <c r="H39" s="147"/>
      <c r="I39" s="147"/>
      <c r="J39" s="80"/>
      <c r="K39" s="148" t="s">
        <v>163</v>
      </c>
      <c r="L39" s="149"/>
      <c r="M39" s="149"/>
      <c r="N39" s="57"/>
      <c r="O39" s="148" t="s">
        <v>164</v>
      </c>
      <c r="P39" s="149"/>
      <c r="Q39" s="149"/>
      <c r="R39" s="149"/>
      <c r="S39" s="149"/>
      <c r="T39" s="90"/>
      <c r="U39" s="148" t="s">
        <v>165</v>
      </c>
      <c r="V39" s="150"/>
      <c r="W39" s="150"/>
      <c r="X39" s="151"/>
      <c r="Y39" s="69"/>
    </row>
    <row r="40" spans="1:38" s="106" customFormat="1" ht="12" customHeight="1">
      <c r="A40" s="91" t="s">
        <v>5</v>
      </c>
      <c r="B40" s="92" t="s">
        <v>250</v>
      </c>
      <c r="C40" s="92" t="s">
        <v>251</v>
      </c>
      <c r="D40" s="93" t="s">
        <v>8</v>
      </c>
      <c r="E40" s="94" t="s">
        <v>9</v>
      </c>
      <c r="F40" s="95" t="s">
        <v>5</v>
      </c>
      <c r="G40" s="96"/>
      <c r="H40" s="97" t="s">
        <v>10</v>
      </c>
      <c r="I40" s="98" t="s">
        <v>11</v>
      </c>
      <c r="J40" s="99" t="s">
        <v>12</v>
      </c>
      <c r="K40" s="97" t="s">
        <v>9</v>
      </c>
      <c r="L40" s="100" t="s">
        <v>167</v>
      </c>
      <c r="M40" s="96" t="s">
        <v>5</v>
      </c>
      <c r="N40" s="101"/>
      <c r="O40" s="97" t="s">
        <v>9</v>
      </c>
      <c r="P40" s="102" t="s">
        <v>168</v>
      </c>
      <c r="Q40" s="96" t="s">
        <v>5</v>
      </c>
      <c r="R40" s="96" t="s">
        <v>169</v>
      </c>
      <c r="S40" s="92" t="s">
        <v>170</v>
      </c>
      <c r="T40" s="97"/>
      <c r="U40" s="97" t="s">
        <v>9</v>
      </c>
      <c r="V40" s="102" t="s">
        <v>168</v>
      </c>
      <c r="W40" s="96" t="s">
        <v>5</v>
      </c>
      <c r="X40" s="103" t="s">
        <v>171</v>
      </c>
      <c r="Y40" s="104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</row>
    <row r="41" spans="1:38" s="70" customFormat="1" ht="12" customHeight="1">
      <c r="A41" s="107">
        <v>5</v>
      </c>
      <c r="B41" s="57" t="s">
        <v>284</v>
      </c>
      <c r="C41" s="57" t="s">
        <v>123</v>
      </c>
      <c r="D41" s="58" t="s">
        <v>285</v>
      </c>
      <c r="E41" s="59">
        <v>0.017886782407407376</v>
      </c>
      <c r="F41" s="60">
        <v>5</v>
      </c>
      <c r="G41" s="56"/>
      <c r="H41" s="56" t="s">
        <v>10</v>
      </c>
      <c r="I41" s="61" t="s">
        <v>106</v>
      </c>
      <c r="J41" s="62">
        <v>0.0004741319444444003</v>
      </c>
      <c r="K41" s="63">
        <v>0.003369745370370325</v>
      </c>
      <c r="L41" s="64">
        <v>0.0011232484567901084</v>
      </c>
      <c r="M41" s="56">
        <v>5</v>
      </c>
      <c r="N41" s="65"/>
      <c r="O41" s="63">
        <v>0.009825057870370413</v>
      </c>
      <c r="P41" s="66">
        <v>33.84203985227667</v>
      </c>
      <c r="Q41" s="56">
        <v>6</v>
      </c>
      <c r="R41" s="58">
        <v>7</v>
      </c>
      <c r="S41" s="67">
        <v>9</v>
      </c>
      <c r="T41" s="68"/>
      <c r="U41" s="63">
        <v>0.004691979166666638</v>
      </c>
      <c r="V41" s="66">
        <v>17.760806340607974</v>
      </c>
      <c r="W41" s="56">
        <v>2</v>
      </c>
      <c r="X41" s="108">
        <v>2</v>
      </c>
      <c r="Y41" s="6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</row>
    <row r="42" spans="1:25" s="70" customFormat="1" ht="12" customHeight="1">
      <c r="A42" s="110">
        <v>9</v>
      </c>
      <c r="B42" s="111" t="s">
        <v>286</v>
      </c>
      <c r="C42" s="111" t="s">
        <v>123</v>
      </c>
      <c r="D42" s="112" t="s">
        <v>287</v>
      </c>
      <c r="E42" s="113">
        <v>0.018619930555555497</v>
      </c>
      <c r="F42" s="114">
        <v>9</v>
      </c>
      <c r="G42" s="115"/>
      <c r="H42" s="115" t="s">
        <v>10</v>
      </c>
      <c r="I42" s="116" t="s">
        <v>106</v>
      </c>
      <c r="J42" s="117">
        <v>0.001207280092592522</v>
      </c>
      <c r="K42" s="118">
        <v>0.0029169097222221385</v>
      </c>
      <c r="L42" s="119">
        <v>0.0009723032407407128</v>
      </c>
      <c r="M42" s="115">
        <v>9</v>
      </c>
      <c r="N42" s="120"/>
      <c r="O42" s="118">
        <v>0.010175671296296318</v>
      </c>
      <c r="P42" s="121">
        <v>32.67597687840226</v>
      </c>
      <c r="Q42" s="115">
        <v>12</v>
      </c>
      <c r="R42" s="112">
        <v>6</v>
      </c>
      <c r="S42" s="122">
        <v>-5</v>
      </c>
      <c r="T42" s="123"/>
      <c r="U42" s="118">
        <v>0.005527349537037041</v>
      </c>
      <c r="V42" s="121">
        <v>15.07654487470762</v>
      </c>
      <c r="W42" s="115">
        <v>29</v>
      </c>
      <c r="X42" s="124">
        <v>-3</v>
      </c>
      <c r="Y42" s="69"/>
    </row>
    <row r="43" spans="1:25" s="70" customFormat="1" ht="12" customHeight="1">
      <c r="A43" s="107">
        <v>27</v>
      </c>
      <c r="B43" s="57" t="s">
        <v>288</v>
      </c>
      <c r="C43" s="57" t="s">
        <v>123</v>
      </c>
      <c r="D43" s="58" t="s">
        <v>289</v>
      </c>
      <c r="E43" s="59">
        <v>0.02028766203703708</v>
      </c>
      <c r="F43" s="60">
        <v>27</v>
      </c>
      <c r="G43" s="56"/>
      <c r="H43" s="56" t="s">
        <v>10</v>
      </c>
      <c r="I43" s="61" t="s">
        <v>106</v>
      </c>
      <c r="J43" s="62">
        <v>0.0028750115740741045</v>
      </c>
      <c r="K43" s="63">
        <v>0.0045486111111111005</v>
      </c>
      <c r="L43" s="64">
        <v>0.0015162037037037002</v>
      </c>
      <c r="M43" s="56">
        <v>27</v>
      </c>
      <c r="N43" s="65"/>
      <c r="O43" s="63">
        <v>0.010298865740740792</v>
      </c>
      <c r="P43" s="66">
        <v>32.285108707134526</v>
      </c>
      <c r="Q43" s="56">
        <v>15</v>
      </c>
      <c r="R43" s="58">
        <v>28</v>
      </c>
      <c r="S43" s="67">
        <v>21</v>
      </c>
      <c r="T43" s="68"/>
      <c r="U43" s="63">
        <v>0.005440185185185187</v>
      </c>
      <c r="V43" s="66">
        <v>15.318106001293524</v>
      </c>
      <c r="W43" s="56">
        <v>25</v>
      </c>
      <c r="X43" s="108">
        <v>1</v>
      </c>
      <c r="Y43" s="69"/>
    </row>
    <row r="44" spans="1:25" s="70" customFormat="1" ht="12" customHeight="1">
      <c r="A44" s="110">
        <v>34</v>
      </c>
      <c r="B44" s="111" t="s">
        <v>290</v>
      </c>
      <c r="C44" s="111" t="s">
        <v>123</v>
      </c>
      <c r="D44" s="112" t="s">
        <v>291</v>
      </c>
      <c r="E44" s="113">
        <v>0.020667905092592642</v>
      </c>
      <c r="F44" s="114">
        <v>34</v>
      </c>
      <c r="G44" s="115"/>
      <c r="H44" s="115" t="s">
        <v>10</v>
      </c>
      <c r="I44" s="116" t="s">
        <v>106</v>
      </c>
      <c r="J44" s="117">
        <v>0.003255254629629667</v>
      </c>
      <c r="K44" s="118">
        <v>0.0037699999999999956</v>
      </c>
      <c r="L44" s="119">
        <v>0.0012566666666666653</v>
      </c>
      <c r="M44" s="115">
        <v>34</v>
      </c>
      <c r="N44" s="120"/>
      <c r="O44" s="118">
        <v>0.01167677083333335</v>
      </c>
      <c r="P44" s="121">
        <v>28.475338323059457</v>
      </c>
      <c r="Q44" s="115">
        <v>46</v>
      </c>
      <c r="R44" s="112">
        <v>37</v>
      </c>
      <c r="S44" s="122">
        <v>-2</v>
      </c>
      <c r="T44" s="123"/>
      <c r="U44" s="118">
        <v>0.005221134259259297</v>
      </c>
      <c r="V44" s="121">
        <v>15.960771969337468</v>
      </c>
      <c r="W44" s="115">
        <v>14</v>
      </c>
      <c r="X44" s="124">
        <v>3</v>
      </c>
      <c r="Y44" s="69"/>
    </row>
    <row r="45" spans="1:25" s="70" customFormat="1" ht="12" customHeight="1" hidden="1">
      <c r="A45" s="125"/>
      <c r="B45" s="126"/>
      <c r="C45" s="126"/>
      <c r="D45" s="127"/>
      <c r="E45" s="128"/>
      <c r="F45" s="129"/>
      <c r="G45" s="130"/>
      <c r="H45" s="130"/>
      <c r="I45" s="131"/>
      <c r="J45" s="132"/>
      <c r="K45" s="133"/>
      <c r="L45" s="134"/>
      <c r="M45" s="130"/>
      <c r="N45" s="135"/>
      <c r="O45" s="133"/>
      <c r="P45" s="136"/>
      <c r="Q45" s="130"/>
      <c r="R45" s="127"/>
      <c r="S45" s="137"/>
      <c r="T45" s="138"/>
      <c r="U45" s="133"/>
      <c r="V45" s="136"/>
      <c r="W45" s="130"/>
      <c r="X45" s="139"/>
      <c r="Y45" s="69"/>
    </row>
    <row r="46" spans="1:25" s="70" customFormat="1" ht="19.5" customHeight="1">
      <c r="A46" s="56"/>
      <c r="B46" s="57"/>
      <c r="C46" s="57"/>
      <c r="D46" s="58"/>
      <c r="E46" s="59"/>
      <c r="F46" s="60"/>
      <c r="G46" s="56"/>
      <c r="H46" s="56"/>
      <c r="I46" s="61"/>
      <c r="J46" s="62"/>
      <c r="K46" s="63"/>
      <c r="L46" s="64"/>
      <c r="M46" s="56"/>
      <c r="N46" s="65"/>
      <c r="O46" s="63"/>
      <c r="P46" s="66"/>
      <c r="Q46" s="56"/>
      <c r="R46" s="58"/>
      <c r="S46" s="67"/>
      <c r="T46" s="68"/>
      <c r="U46" s="63"/>
      <c r="V46" s="66"/>
      <c r="W46" s="56"/>
      <c r="X46" s="67"/>
      <c r="Y46" s="69"/>
    </row>
    <row r="47" spans="1:3" ht="22.5" customHeight="1">
      <c r="A47" s="140">
        <v>6</v>
      </c>
      <c r="B47" s="141" t="s">
        <v>137</v>
      </c>
      <c r="C47" s="73">
        <v>0.07976687500000001</v>
      </c>
    </row>
    <row r="48" spans="1:25" s="70" customFormat="1" ht="12" customHeight="1">
      <c r="A48" s="58"/>
      <c r="B48" s="57"/>
      <c r="C48" s="89"/>
      <c r="D48" s="67"/>
      <c r="E48" s="147" t="s">
        <v>0</v>
      </c>
      <c r="F48" s="147"/>
      <c r="G48" s="147"/>
      <c r="H48" s="147"/>
      <c r="I48" s="147"/>
      <c r="J48" s="80"/>
      <c r="K48" s="148" t="s">
        <v>163</v>
      </c>
      <c r="L48" s="149"/>
      <c r="M48" s="149"/>
      <c r="N48" s="57"/>
      <c r="O48" s="148" t="s">
        <v>164</v>
      </c>
      <c r="P48" s="149"/>
      <c r="Q48" s="149"/>
      <c r="R48" s="149"/>
      <c r="S48" s="149"/>
      <c r="T48" s="90"/>
      <c r="U48" s="148" t="s">
        <v>165</v>
      </c>
      <c r="V48" s="150"/>
      <c r="W48" s="150"/>
      <c r="X48" s="151"/>
      <c r="Y48" s="69"/>
    </row>
    <row r="49" spans="1:38" s="106" customFormat="1" ht="12" customHeight="1">
      <c r="A49" s="91" t="s">
        <v>5</v>
      </c>
      <c r="B49" s="92" t="s">
        <v>250</v>
      </c>
      <c r="C49" s="92" t="s">
        <v>251</v>
      </c>
      <c r="D49" s="93" t="s">
        <v>8</v>
      </c>
      <c r="E49" s="94" t="s">
        <v>9</v>
      </c>
      <c r="F49" s="95" t="s">
        <v>5</v>
      </c>
      <c r="G49" s="96"/>
      <c r="H49" s="97" t="s">
        <v>10</v>
      </c>
      <c r="I49" s="98" t="s">
        <v>11</v>
      </c>
      <c r="J49" s="99" t="s">
        <v>12</v>
      </c>
      <c r="K49" s="97" t="s">
        <v>9</v>
      </c>
      <c r="L49" s="100" t="s">
        <v>167</v>
      </c>
      <c r="M49" s="96" t="s">
        <v>5</v>
      </c>
      <c r="N49" s="101"/>
      <c r="O49" s="97" t="s">
        <v>9</v>
      </c>
      <c r="P49" s="102" t="s">
        <v>168</v>
      </c>
      <c r="Q49" s="96" t="s">
        <v>5</v>
      </c>
      <c r="R49" s="96" t="s">
        <v>169</v>
      </c>
      <c r="S49" s="92" t="s">
        <v>170</v>
      </c>
      <c r="T49" s="97"/>
      <c r="U49" s="97" t="s">
        <v>9</v>
      </c>
      <c r="V49" s="102" t="s">
        <v>168</v>
      </c>
      <c r="W49" s="96" t="s">
        <v>5</v>
      </c>
      <c r="X49" s="103" t="s">
        <v>171</v>
      </c>
      <c r="Y49" s="104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</row>
    <row r="50" spans="1:38" s="70" customFormat="1" ht="12" customHeight="1">
      <c r="A50" s="107">
        <v>16</v>
      </c>
      <c r="B50" s="57" t="s">
        <v>292</v>
      </c>
      <c r="C50" s="57" t="s">
        <v>137</v>
      </c>
      <c r="D50" s="58" t="s">
        <v>293</v>
      </c>
      <c r="E50" s="59">
        <v>0.019311620370370375</v>
      </c>
      <c r="F50" s="60">
        <v>16</v>
      </c>
      <c r="G50" s="56"/>
      <c r="H50" s="56" t="s">
        <v>10</v>
      </c>
      <c r="I50" s="61" t="s">
        <v>106</v>
      </c>
      <c r="J50" s="62">
        <v>0.0018989699074073996</v>
      </c>
      <c r="K50" s="63">
        <v>0.0030071990740740406</v>
      </c>
      <c r="L50" s="64">
        <v>0.0010023996913580135</v>
      </c>
      <c r="M50" s="56">
        <v>16</v>
      </c>
      <c r="N50" s="65"/>
      <c r="O50" s="63">
        <v>0.010500289351851877</v>
      </c>
      <c r="P50" s="66">
        <v>31.66579404227169</v>
      </c>
      <c r="Q50" s="56">
        <v>18</v>
      </c>
      <c r="R50" s="58">
        <v>11</v>
      </c>
      <c r="S50" s="67">
        <v>-6</v>
      </c>
      <c r="T50" s="68"/>
      <c r="U50" s="63">
        <v>0.005804131944444457</v>
      </c>
      <c r="V50" s="66">
        <v>14.357587685975597</v>
      </c>
      <c r="W50" s="56">
        <v>41</v>
      </c>
      <c r="X50" s="108">
        <v>-5</v>
      </c>
      <c r="Y50" s="6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</row>
    <row r="51" spans="1:25" s="70" customFormat="1" ht="12" customHeight="1">
      <c r="A51" s="110">
        <v>17</v>
      </c>
      <c r="B51" s="111" t="s">
        <v>294</v>
      </c>
      <c r="C51" s="111" t="s">
        <v>137</v>
      </c>
      <c r="D51" s="112" t="s">
        <v>295</v>
      </c>
      <c r="E51" s="113">
        <v>0.019350208333333348</v>
      </c>
      <c r="F51" s="114">
        <v>17</v>
      </c>
      <c r="G51" s="115"/>
      <c r="H51" s="115" t="s">
        <v>10</v>
      </c>
      <c r="I51" s="116" t="s">
        <v>106</v>
      </c>
      <c r="J51" s="117">
        <v>0.0019375578703703725</v>
      </c>
      <c r="K51" s="118" t="s">
        <v>296</v>
      </c>
      <c r="L51" s="119" t="s">
        <v>296</v>
      </c>
      <c r="M51" s="115">
        <v>17</v>
      </c>
      <c r="N51" s="120"/>
      <c r="O51" s="118" t="s">
        <v>296</v>
      </c>
      <c r="P51" s="121"/>
      <c r="Q51" s="115">
        <v>60</v>
      </c>
      <c r="R51" s="112">
        <v>173</v>
      </c>
      <c r="S51" s="122">
        <v>-113</v>
      </c>
      <c r="T51" s="123"/>
      <c r="U51" s="118" t="s">
        <v>296</v>
      </c>
      <c r="V51" s="121" t="s">
        <v>296</v>
      </c>
      <c r="W51" s="115">
        <v>60</v>
      </c>
      <c r="X51" s="124">
        <v>156</v>
      </c>
      <c r="Y51" s="69"/>
    </row>
    <row r="52" spans="1:25" s="70" customFormat="1" ht="12" customHeight="1">
      <c r="A52" s="107">
        <v>28</v>
      </c>
      <c r="B52" s="57" t="s">
        <v>297</v>
      </c>
      <c r="C52" s="57" t="s">
        <v>137</v>
      </c>
      <c r="D52" s="58" t="s">
        <v>298</v>
      </c>
      <c r="E52" s="59">
        <v>0.020326134259259276</v>
      </c>
      <c r="F52" s="60">
        <v>28</v>
      </c>
      <c r="G52" s="56"/>
      <c r="H52" s="56" t="s">
        <v>10</v>
      </c>
      <c r="I52" s="61" t="s">
        <v>106</v>
      </c>
      <c r="J52" s="62">
        <v>0.002913483796296301</v>
      </c>
      <c r="K52" s="63">
        <v>0.004293981481481468</v>
      </c>
      <c r="L52" s="64">
        <v>0.0014313271604938227</v>
      </c>
      <c r="M52" s="56">
        <v>28</v>
      </c>
      <c r="N52" s="65"/>
      <c r="O52" s="63">
        <v>0.010639351851851941</v>
      </c>
      <c r="P52" s="66">
        <v>31.251903746572996</v>
      </c>
      <c r="Q52" s="56">
        <v>21</v>
      </c>
      <c r="R52" s="58">
        <v>29</v>
      </c>
      <c r="S52" s="67">
        <v>16</v>
      </c>
      <c r="T52" s="68"/>
      <c r="U52" s="63">
        <v>0.005392800925925867</v>
      </c>
      <c r="V52" s="66">
        <v>15.45269971541295</v>
      </c>
      <c r="W52" s="56">
        <v>20</v>
      </c>
      <c r="X52" s="108">
        <v>1</v>
      </c>
      <c r="Y52" s="69"/>
    </row>
    <row r="53" spans="1:25" s="70" customFormat="1" ht="12" customHeight="1">
      <c r="A53" s="110">
        <v>36</v>
      </c>
      <c r="B53" s="111" t="s">
        <v>299</v>
      </c>
      <c r="C53" s="111" t="s">
        <v>137</v>
      </c>
      <c r="D53" s="112" t="s">
        <v>300</v>
      </c>
      <c r="E53" s="113">
        <v>0.020778912037037016</v>
      </c>
      <c r="F53" s="114">
        <v>36</v>
      </c>
      <c r="G53" s="115"/>
      <c r="H53" s="115" t="s">
        <v>10</v>
      </c>
      <c r="I53" s="116" t="s">
        <v>106</v>
      </c>
      <c r="J53" s="117">
        <v>0.0033662615740740406</v>
      </c>
      <c r="K53" s="118" t="s">
        <v>296</v>
      </c>
      <c r="L53" s="119" t="s">
        <v>296</v>
      </c>
      <c r="M53" s="115">
        <v>36</v>
      </c>
      <c r="N53" s="120"/>
      <c r="O53" s="118" t="s">
        <v>296</v>
      </c>
      <c r="P53" s="121"/>
      <c r="Q53" s="115">
        <v>59</v>
      </c>
      <c r="R53" s="112">
        <v>59</v>
      </c>
      <c r="S53" s="122">
        <v>0</v>
      </c>
      <c r="T53" s="123"/>
      <c r="U53" s="118" t="s">
        <v>296</v>
      </c>
      <c r="V53" s="121" t="s">
        <v>296</v>
      </c>
      <c r="W53" s="115">
        <v>59</v>
      </c>
      <c r="X53" s="124">
        <v>23</v>
      </c>
      <c r="Y53" s="69"/>
    </row>
    <row r="54" spans="1:25" s="70" customFormat="1" ht="12" customHeight="1" hidden="1">
      <c r="A54" s="125"/>
      <c r="B54" s="126"/>
      <c r="C54" s="126"/>
      <c r="D54" s="127"/>
      <c r="E54" s="128"/>
      <c r="F54" s="129"/>
      <c r="G54" s="130"/>
      <c r="H54" s="130"/>
      <c r="I54" s="131"/>
      <c r="J54" s="132"/>
      <c r="K54" s="133"/>
      <c r="L54" s="134"/>
      <c r="M54" s="130"/>
      <c r="N54" s="135"/>
      <c r="O54" s="133"/>
      <c r="P54" s="136"/>
      <c r="Q54" s="130"/>
      <c r="R54" s="127"/>
      <c r="S54" s="137"/>
      <c r="T54" s="138"/>
      <c r="U54" s="133"/>
      <c r="V54" s="136"/>
      <c r="W54" s="130"/>
      <c r="X54" s="139"/>
      <c r="Y54" s="69"/>
    </row>
    <row r="55" spans="1:25" s="70" customFormat="1" ht="19.5" customHeight="1">
      <c r="A55" s="56"/>
      <c r="B55" s="57"/>
      <c r="C55" s="57"/>
      <c r="D55" s="58"/>
      <c r="E55" s="59"/>
      <c r="F55" s="60"/>
      <c r="G55" s="56"/>
      <c r="H55" s="56"/>
      <c r="I55" s="61"/>
      <c r="J55" s="62"/>
      <c r="K55" s="63"/>
      <c r="L55" s="64"/>
      <c r="M55" s="56"/>
      <c r="N55" s="65"/>
      <c r="O55" s="63"/>
      <c r="P55" s="66"/>
      <c r="Q55" s="56"/>
      <c r="R55" s="58"/>
      <c r="S55" s="67"/>
      <c r="T55" s="68"/>
      <c r="U55" s="63"/>
      <c r="V55" s="66"/>
      <c r="W55" s="56"/>
      <c r="X55" s="67"/>
      <c r="Y55" s="69"/>
    </row>
    <row r="56" spans="1:3" ht="22.5" customHeight="1">
      <c r="A56" s="140">
        <v>7</v>
      </c>
      <c r="B56" s="141" t="s">
        <v>139</v>
      </c>
      <c r="C56" s="73">
        <v>0.0811963194444445</v>
      </c>
    </row>
    <row r="57" spans="1:25" s="70" customFormat="1" ht="12" customHeight="1">
      <c r="A57" s="58"/>
      <c r="B57" s="57"/>
      <c r="C57" s="89"/>
      <c r="D57" s="67"/>
      <c r="E57" s="147" t="s">
        <v>0</v>
      </c>
      <c r="F57" s="147"/>
      <c r="G57" s="147"/>
      <c r="H57" s="147"/>
      <c r="I57" s="147"/>
      <c r="J57" s="80"/>
      <c r="K57" s="148" t="s">
        <v>163</v>
      </c>
      <c r="L57" s="149"/>
      <c r="M57" s="149"/>
      <c r="N57" s="57"/>
      <c r="O57" s="148" t="s">
        <v>164</v>
      </c>
      <c r="P57" s="149"/>
      <c r="Q57" s="149"/>
      <c r="R57" s="149"/>
      <c r="S57" s="149"/>
      <c r="T57" s="90"/>
      <c r="U57" s="148" t="s">
        <v>165</v>
      </c>
      <c r="V57" s="150"/>
      <c r="W57" s="150"/>
      <c r="X57" s="151"/>
      <c r="Y57" s="69"/>
    </row>
    <row r="58" spans="1:38" s="106" customFormat="1" ht="12" customHeight="1">
      <c r="A58" s="91" t="s">
        <v>5</v>
      </c>
      <c r="B58" s="92" t="s">
        <v>250</v>
      </c>
      <c r="C58" s="92" t="s">
        <v>251</v>
      </c>
      <c r="D58" s="93" t="s">
        <v>8</v>
      </c>
      <c r="E58" s="94" t="s">
        <v>9</v>
      </c>
      <c r="F58" s="95" t="s">
        <v>5</v>
      </c>
      <c r="G58" s="96"/>
      <c r="H58" s="97" t="s">
        <v>10</v>
      </c>
      <c r="I58" s="98" t="s">
        <v>11</v>
      </c>
      <c r="J58" s="99" t="s">
        <v>12</v>
      </c>
      <c r="K58" s="97" t="s">
        <v>9</v>
      </c>
      <c r="L58" s="100" t="s">
        <v>167</v>
      </c>
      <c r="M58" s="96" t="s">
        <v>5</v>
      </c>
      <c r="N58" s="101"/>
      <c r="O58" s="97" t="s">
        <v>9</v>
      </c>
      <c r="P58" s="102" t="s">
        <v>168</v>
      </c>
      <c r="Q58" s="96" t="s">
        <v>5</v>
      </c>
      <c r="R58" s="96" t="s">
        <v>169</v>
      </c>
      <c r="S58" s="92" t="s">
        <v>170</v>
      </c>
      <c r="T58" s="97"/>
      <c r="U58" s="97" t="s">
        <v>9</v>
      </c>
      <c r="V58" s="102" t="s">
        <v>168</v>
      </c>
      <c r="W58" s="96" t="s">
        <v>5</v>
      </c>
      <c r="X58" s="103" t="s">
        <v>171</v>
      </c>
      <c r="Y58" s="104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</row>
    <row r="59" spans="1:38" s="70" customFormat="1" ht="12" customHeight="1">
      <c r="A59" s="107">
        <v>13</v>
      </c>
      <c r="B59" s="57" t="s">
        <v>301</v>
      </c>
      <c r="C59" s="57" t="s">
        <v>139</v>
      </c>
      <c r="D59" s="58" t="s">
        <v>302</v>
      </c>
      <c r="E59" s="59">
        <v>0.019057349537037083</v>
      </c>
      <c r="F59" s="60">
        <v>13</v>
      </c>
      <c r="G59" s="56"/>
      <c r="H59" s="56" t="s">
        <v>10</v>
      </c>
      <c r="I59" s="61" t="s">
        <v>106</v>
      </c>
      <c r="J59" s="62">
        <v>0.0016446990740741074</v>
      </c>
      <c r="K59" s="63">
        <v>0.003406956018518481</v>
      </c>
      <c r="L59" s="64">
        <v>0.001135652006172827</v>
      </c>
      <c r="M59" s="56">
        <v>13</v>
      </c>
      <c r="N59" s="65"/>
      <c r="O59" s="63">
        <v>0.010267175925925964</v>
      </c>
      <c r="P59" s="66">
        <v>32.38475724959518</v>
      </c>
      <c r="Q59" s="56">
        <v>14</v>
      </c>
      <c r="R59" s="58">
        <v>12</v>
      </c>
      <c r="S59" s="67">
        <v>6</v>
      </c>
      <c r="T59" s="68"/>
      <c r="U59" s="63">
        <v>0.005383217592592637</v>
      </c>
      <c r="V59" s="66">
        <v>15.48020898282114</v>
      </c>
      <c r="W59" s="56">
        <v>19</v>
      </c>
      <c r="X59" s="108">
        <v>-1</v>
      </c>
      <c r="Y59" s="6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</row>
    <row r="60" spans="1:25" s="70" customFormat="1" ht="12" customHeight="1">
      <c r="A60" s="110">
        <v>19</v>
      </c>
      <c r="B60" s="111" t="s">
        <v>303</v>
      </c>
      <c r="C60" s="111" t="s">
        <v>139</v>
      </c>
      <c r="D60" s="112" t="s">
        <v>304</v>
      </c>
      <c r="E60" s="113">
        <v>0.01947844907407409</v>
      </c>
      <c r="F60" s="114">
        <v>19</v>
      </c>
      <c r="G60" s="115"/>
      <c r="H60" s="115" t="s">
        <v>10</v>
      </c>
      <c r="I60" s="116" t="s">
        <v>106</v>
      </c>
      <c r="J60" s="117">
        <v>0.0020657986111111137</v>
      </c>
      <c r="K60" s="118">
        <v>0.0034094444444444094</v>
      </c>
      <c r="L60" s="119">
        <v>0.0011364814814814699</v>
      </c>
      <c r="M60" s="115">
        <v>19</v>
      </c>
      <c r="N60" s="120"/>
      <c r="O60" s="118">
        <v>0.010894259259259242</v>
      </c>
      <c r="P60" s="121">
        <v>30.520661578473252</v>
      </c>
      <c r="Q60" s="115">
        <v>27</v>
      </c>
      <c r="R60" s="112">
        <v>22</v>
      </c>
      <c r="S60" s="122">
        <v>-3</v>
      </c>
      <c r="T60" s="123"/>
      <c r="U60" s="118">
        <v>0.005174745370370437</v>
      </c>
      <c r="V60" s="121">
        <v>16.10385195192085</v>
      </c>
      <c r="W60" s="115">
        <v>13</v>
      </c>
      <c r="X60" s="124">
        <v>3</v>
      </c>
      <c r="Y60" s="69"/>
    </row>
    <row r="61" spans="1:25" s="70" customFormat="1" ht="12" customHeight="1">
      <c r="A61" s="107">
        <v>39</v>
      </c>
      <c r="B61" s="57" t="s">
        <v>305</v>
      </c>
      <c r="C61" s="57" t="s">
        <v>139</v>
      </c>
      <c r="D61" s="58" t="s">
        <v>306</v>
      </c>
      <c r="E61" s="59">
        <v>0.020963310185185158</v>
      </c>
      <c r="F61" s="60">
        <v>39</v>
      </c>
      <c r="G61" s="56"/>
      <c r="H61" s="56" t="s">
        <v>10</v>
      </c>
      <c r="I61" s="61" t="s">
        <v>106</v>
      </c>
      <c r="J61" s="62">
        <v>0.0035506597222221825</v>
      </c>
      <c r="K61" s="63">
        <v>0.003342662037036981</v>
      </c>
      <c r="L61" s="64">
        <v>0.001114220679012327</v>
      </c>
      <c r="M61" s="56">
        <v>39</v>
      </c>
      <c r="N61" s="65"/>
      <c r="O61" s="63">
        <v>0.012181597222222285</v>
      </c>
      <c r="P61" s="66">
        <v>27.29527121397814</v>
      </c>
      <c r="Q61" s="56">
        <v>52</v>
      </c>
      <c r="R61" s="58">
        <v>40</v>
      </c>
      <c r="S61" s="67">
        <v>-25</v>
      </c>
      <c r="T61" s="68"/>
      <c r="U61" s="63">
        <v>0.005439050925925892</v>
      </c>
      <c r="V61" s="66">
        <v>15.321300437933932</v>
      </c>
      <c r="W61" s="56">
        <v>24</v>
      </c>
      <c r="X61" s="108">
        <v>1</v>
      </c>
      <c r="Y61" s="69"/>
    </row>
    <row r="62" spans="1:25" s="70" customFormat="1" ht="12" customHeight="1">
      <c r="A62" s="110">
        <v>48</v>
      </c>
      <c r="B62" s="111" t="s">
        <v>307</v>
      </c>
      <c r="C62" s="111" t="s">
        <v>139</v>
      </c>
      <c r="D62" s="112" t="s">
        <v>308</v>
      </c>
      <c r="E62" s="113">
        <v>0.02169721064814817</v>
      </c>
      <c r="F62" s="114">
        <v>48</v>
      </c>
      <c r="G62" s="115"/>
      <c r="H62" s="115" t="s">
        <v>10</v>
      </c>
      <c r="I62" s="116" t="s">
        <v>106</v>
      </c>
      <c r="J62" s="117">
        <v>0.004284560185185193</v>
      </c>
      <c r="K62" s="118">
        <v>0.0046990740740741055</v>
      </c>
      <c r="L62" s="119">
        <v>0.0015663580246913684</v>
      </c>
      <c r="M62" s="115">
        <v>48</v>
      </c>
      <c r="N62" s="120"/>
      <c r="O62" s="118">
        <v>0.01126354166666671</v>
      </c>
      <c r="P62" s="121">
        <v>29.520022195505298</v>
      </c>
      <c r="Q62" s="115">
        <v>37</v>
      </c>
      <c r="R62" s="112">
        <v>49</v>
      </c>
      <c r="S62" s="122">
        <v>6</v>
      </c>
      <c r="T62" s="123"/>
      <c r="U62" s="118">
        <v>0.005734594907407353</v>
      </c>
      <c r="V62" s="121">
        <v>14.531686139798994</v>
      </c>
      <c r="W62" s="115">
        <v>37</v>
      </c>
      <c r="X62" s="124">
        <v>1</v>
      </c>
      <c r="Y62" s="69"/>
    </row>
    <row r="63" spans="1:25" s="70" customFormat="1" ht="12" customHeight="1" hidden="1">
      <c r="A63" s="125"/>
      <c r="B63" s="126"/>
      <c r="C63" s="126"/>
      <c r="D63" s="127"/>
      <c r="E63" s="128"/>
      <c r="F63" s="129"/>
      <c r="G63" s="130"/>
      <c r="H63" s="130"/>
      <c r="I63" s="131"/>
      <c r="J63" s="132"/>
      <c r="K63" s="133"/>
      <c r="L63" s="134"/>
      <c r="M63" s="130"/>
      <c r="N63" s="135"/>
      <c r="O63" s="133"/>
      <c r="P63" s="136"/>
      <c r="Q63" s="130"/>
      <c r="R63" s="127"/>
      <c r="S63" s="137"/>
      <c r="T63" s="138"/>
      <c r="U63" s="133"/>
      <c r="V63" s="136"/>
      <c r="W63" s="130"/>
      <c r="X63" s="139"/>
      <c r="Y63" s="69"/>
    </row>
    <row r="64" spans="1:25" s="70" customFormat="1" ht="19.5" customHeight="1">
      <c r="A64" s="56"/>
      <c r="B64" s="57"/>
      <c r="C64" s="57"/>
      <c r="D64" s="58"/>
      <c r="E64" s="59"/>
      <c r="F64" s="60"/>
      <c r="G64" s="56"/>
      <c r="H64" s="56"/>
      <c r="I64" s="61"/>
      <c r="J64" s="62"/>
      <c r="K64" s="63"/>
      <c r="L64" s="64"/>
      <c r="M64" s="56"/>
      <c r="N64" s="65"/>
      <c r="O64" s="63"/>
      <c r="P64" s="66"/>
      <c r="Q64" s="56"/>
      <c r="R64" s="58"/>
      <c r="S64" s="67"/>
      <c r="T64" s="68"/>
      <c r="U64" s="63"/>
      <c r="V64" s="66"/>
      <c r="W64" s="56"/>
      <c r="X64" s="67"/>
      <c r="Y64" s="69"/>
    </row>
    <row r="65" spans="1:3" ht="22.5" customHeight="1">
      <c r="A65" s="140">
        <v>8</v>
      </c>
      <c r="B65" s="141" t="s">
        <v>141</v>
      </c>
      <c r="C65" s="73">
        <v>0.08295296296296295</v>
      </c>
    </row>
    <row r="66" spans="1:25" s="70" customFormat="1" ht="12" customHeight="1">
      <c r="A66" s="58"/>
      <c r="B66" s="57"/>
      <c r="C66" s="89"/>
      <c r="D66" s="67"/>
      <c r="E66" s="147" t="s">
        <v>0</v>
      </c>
      <c r="F66" s="147"/>
      <c r="G66" s="147"/>
      <c r="H66" s="147"/>
      <c r="I66" s="147"/>
      <c r="J66" s="80"/>
      <c r="K66" s="148" t="s">
        <v>163</v>
      </c>
      <c r="L66" s="149"/>
      <c r="M66" s="149"/>
      <c r="N66" s="57"/>
      <c r="O66" s="148" t="s">
        <v>164</v>
      </c>
      <c r="P66" s="149"/>
      <c r="Q66" s="149"/>
      <c r="R66" s="149"/>
      <c r="S66" s="149"/>
      <c r="T66" s="90"/>
      <c r="U66" s="148" t="s">
        <v>165</v>
      </c>
      <c r="V66" s="150"/>
      <c r="W66" s="150"/>
      <c r="X66" s="151"/>
      <c r="Y66" s="69"/>
    </row>
    <row r="67" spans="1:38" s="106" customFormat="1" ht="12" customHeight="1">
      <c r="A67" s="91" t="s">
        <v>5</v>
      </c>
      <c r="B67" s="92" t="s">
        <v>250</v>
      </c>
      <c r="C67" s="92" t="s">
        <v>251</v>
      </c>
      <c r="D67" s="93" t="s">
        <v>8</v>
      </c>
      <c r="E67" s="94" t="s">
        <v>9</v>
      </c>
      <c r="F67" s="95" t="s">
        <v>5</v>
      </c>
      <c r="G67" s="96"/>
      <c r="H67" s="97" t="s">
        <v>10</v>
      </c>
      <c r="I67" s="98" t="s">
        <v>11</v>
      </c>
      <c r="J67" s="99" t="s">
        <v>12</v>
      </c>
      <c r="K67" s="97" t="s">
        <v>9</v>
      </c>
      <c r="L67" s="100" t="s">
        <v>167</v>
      </c>
      <c r="M67" s="96" t="s">
        <v>5</v>
      </c>
      <c r="N67" s="101"/>
      <c r="O67" s="97" t="s">
        <v>9</v>
      </c>
      <c r="P67" s="102" t="s">
        <v>168</v>
      </c>
      <c r="Q67" s="96" t="s">
        <v>5</v>
      </c>
      <c r="R67" s="96" t="s">
        <v>169</v>
      </c>
      <c r="S67" s="92" t="s">
        <v>170</v>
      </c>
      <c r="T67" s="97"/>
      <c r="U67" s="97" t="s">
        <v>9</v>
      </c>
      <c r="V67" s="102" t="s">
        <v>168</v>
      </c>
      <c r="W67" s="96" t="s">
        <v>5</v>
      </c>
      <c r="X67" s="103" t="s">
        <v>171</v>
      </c>
      <c r="Y67" s="104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</row>
    <row r="68" spans="1:38" s="70" customFormat="1" ht="12" customHeight="1">
      <c r="A68" s="107">
        <v>18</v>
      </c>
      <c r="B68" s="57" t="s">
        <v>309</v>
      </c>
      <c r="C68" s="57" t="s">
        <v>141</v>
      </c>
      <c r="D68" s="58" t="s">
        <v>310</v>
      </c>
      <c r="E68" s="59">
        <v>0.019467962962962937</v>
      </c>
      <c r="F68" s="60">
        <v>18</v>
      </c>
      <c r="G68" s="56"/>
      <c r="H68" s="56" t="s">
        <v>10</v>
      </c>
      <c r="I68" s="61" t="s">
        <v>106</v>
      </c>
      <c r="J68" s="62">
        <v>0.0020553124999999617</v>
      </c>
      <c r="K68" s="63">
        <v>0.0033784259259259652</v>
      </c>
      <c r="L68" s="64">
        <v>0.001126141975308655</v>
      </c>
      <c r="M68" s="56">
        <v>18</v>
      </c>
      <c r="N68" s="65"/>
      <c r="O68" s="63">
        <v>0.010593738425925925</v>
      </c>
      <c r="P68" s="66">
        <v>31.386464969370667</v>
      </c>
      <c r="Q68" s="56">
        <v>20</v>
      </c>
      <c r="R68" s="58">
        <v>17</v>
      </c>
      <c r="S68" s="67">
        <v>0</v>
      </c>
      <c r="T68" s="68"/>
      <c r="U68" s="63">
        <v>0.005495798611111047</v>
      </c>
      <c r="V68" s="66">
        <v>15.163098073654925</v>
      </c>
      <c r="W68" s="56">
        <v>26</v>
      </c>
      <c r="X68" s="108">
        <v>-1</v>
      </c>
      <c r="Y68" s="6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</row>
    <row r="69" spans="1:25" s="70" customFormat="1" ht="12" customHeight="1">
      <c r="A69" s="110">
        <v>23</v>
      </c>
      <c r="B69" s="111" t="s">
        <v>311</v>
      </c>
      <c r="C69" s="111" t="s">
        <v>141</v>
      </c>
      <c r="D69" s="112" t="s">
        <v>312</v>
      </c>
      <c r="E69" s="113">
        <v>0.01975965277777786</v>
      </c>
      <c r="F69" s="114">
        <v>23</v>
      </c>
      <c r="G69" s="115"/>
      <c r="H69" s="115" t="s">
        <v>10</v>
      </c>
      <c r="I69" s="116" t="s">
        <v>106</v>
      </c>
      <c r="J69" s="117">
        <v>0.0023470023148148833</v>
      </c>
      <c r="K69" s="118">
        <v>0.0034718287037037165</v>
      </c>
      <c r="L69" s="119">
        <v>0.0011572762345679055</v>
      </c>
      <c r="M69" s="115">
        <v>23</v>
      </c>
      <c r="N69" s="120"/>
      <c r="O69" s="118">
        <v>0.010257314814814844</v>
      </c>
      <c r="P69" s="121">
        <v>32.41589109849331</v>
      </c>
      <c r="Q69" s="115">
        <v>13</v>
      </c>
      <c r="R69" s="112">
        <v>13</v>
      </c>
      <c r="S69" s="122">
        <v>9</v>
      </c>
      <c r="T69" s="123"/>
      <c r="U69" s="118">
        <v>0.006030509259259298</v>
      </c>
      <c r="V69" s="121">
        <v>13.818622897458052</v>
      </c>
      <c r="W69" s="115">
        <v>46</v>
      </c>
      <c r="X69" s="124">
        <v>-10</v>
      </c>
      <c r="Y69" s="69"/>
    </row>
    <row r="70" spans="1:25" s="70" customFormat="1" ht="12" customHeight="1">
      <c r="A70" s="107">
        <v>45</v>
      </c>
      <c r="B70" s="57" t="s">
        <v>313</v>
      </c>
      <c r="C70" s="57" t="s">
        <v>141</v>
      </c>
      <c r="D70" s="58" t="s">
        <v>314</v>
      </c>
      <c r="E70" s="59">
        <v>0.02151659722222221</v>
      </c>
      <c r="F70" s="60">
        <v>45</v>
      </c>
      <c r="G70" s="56"/>
      <c r="H70" s="56" t="s">
        <v>10</v>
      </c>
      <c r="I70" s="61" t="s">
        <v>106</v>
      </c>
      <c r="J70" s="62">
        <v>0.004103946759259236</v>
      </c>
      <c r="K70" s="63">
        <v>0.004687500000000011</v>
      </c>
      <c r="L70" s="64">
        <v>0.0015625000000000038</v>
      </c>
      <c r="M70" s="56">
        <v>45</v>
      </c>
      <c r="N70" s="65"/>
      <c r="O70" s="63">
        <v>0.011782569444444446</v>
      </c>
      <c r="P70" s="66">
        <v>28.2196512032251</v>
      </c>
      <c r="Q70" s="56">
        <v>47</v>
      </c>
      <c r="R70" s="58">
        <v>53</v>
      </c>
      <c r="S70" s="67">
        <v>1</v>
      </c>
      <c r="T70" s="68"/>
      <c r="U70" s="63">
        <v>0.005046527777777754</v>
      </c>
      <c r="V70" s="66">
        <v>16.51300399064271</v>
      </c>
      <c r="W70" s="56">
        <v>11</v>
      </c>
      <c r="X70" s="108">
        <v>8</v>
      </c>
      <c r="Y70" s="69"/>
    </row>
    <row r="71" spans="1:25" s="70" customFormat="1" ht="12" customHeight="1">
      <c r="A71" s="110">
        <v>52</v>
      </c>
      <c r="B71" s="111" t="s">
        <v>315</v>
      </c>
      <c r="C71" s="111" t="s">
        <v>141</v>
      </c>
      <c r="D71" s="112" t="s">
        <v>316</v>
      </c>
      <c r="E71" s="113">
        <v>0.022208749999999944</v>
      </c>
      <c r="F71" s="114">
        <v>52</v>
      </c>
      <c r="G71" s="115"/>
      <c r="H71" s="115" t="s">
        <v>10</v>
      </c>
      <c r="I71" s="116" t="s">
        <v>106</v>
      </c>
      <c r="J71" s="117">
        <v>0.0047960995370369686</v>
      </c>
      <c r="K71" s="118">
        <v>0.00379319444444437</v>
      </c>
      <c r="L71" s="119">
        <v>0.0012643981481481232</v>
      </c>
      <c r="M71" s="115">
        <v>52</v>
      </c>
      <c r="N71" s="120"/>
      <c r="O71" s="118">
        <v>0.012809085648148144</v>
      </c>
      <c r="P71" s="121">
        <v>25.958136992242746</v>
      </c>
      <c r="Q71" s="115">
        <v>57</v>
      </c>
      <c r="R71" s="112">
        <v>56</v>
      </c>
      <c r="S71" s="122">
        <v>-20</v>
      </c>
      <c r="T71" s="123"/>
      <c r="U71" s="118">
        <v>0.00560646990740743</v>
      </c>
      <c r="V71" s="121">
        <v>14.863779652724244</v>
      </c>
      <c r="W71" s="115">
        <v>34</v>
      </c>
      <c r="X71" s="124">
        <v>4</v>
      </c>
      <c r="Y71" s="69"/>
    </row>
    <row r="72" spans="1:25" s="70" customFormat="1" ht="12" customHeight="1" hidden="1">
      <c r="A72" s="125"/>
      <c r="B72" s="126"/>
      <c r="C72" s="126"/>
      <c r="D72" s="127"/>
      <c r="E72" s="128"/>
      <c r="F72" s="129"/>
      <c r="G72" s="130"/>
      <c r="H72" s="130"/>
      <c r="I72" s="131"/>
      <c r="J72" s="132"/>
      <c r="K72" s="133"/>
      <c r="L72" s="134"/>
      <c r="M72" s="130"/>
      <c r="N72" s="135"/>
      <c r="O72" s="133"/>
      <c r="P72" s="136"/>
      <c r="Q72" s="130"/>
      <c r="R72" s="127"/>
      <c r="S72" s="137"/>
      <c r="T72" s="138"/>
      <c r="U72" s="133"/>
      <c r="V72" s="136"/>
      <c r="W72" s="130"/>
      <c r="X72" s="139"/>
      <c r="Y72" s="69"/>
    </row>
    <row r="73" spans="1:25" s="70" customFormat="1" ht="19.5" customHeight="1">
      <c r="A73" s="56"/>
      <c r="B73" s="57"/>
      <c r="C73" s="57"/>
      <c r="D73" s="58"/>
      <c r="E73" s="59"/>
      <c r="F73" s="60"/>
      <c r="G73" s="56"/>
      <c r="H73" s="56"/>
      <c r="I73" s="61"/>
      <c r="J73" s="62"/>
      <c r="K73" s="63"/>
      <c r="L73" s="64"/>
      <c r="M73" s="56"/>
      <c r="N73" s="65"/>
      <c r="O73" s="63"/>
      <c r="P73" s="66"/>
      <c r="Q73" s="56"/>
      <c r="R73" s="58"/>
      <c r="S73" s="67"/>
      <c r="T73" s="68"/>
      <c r="U73" s="63"/>
      <c r="V73" s="66"/>
      <c r="W73" s="56"/>
      <c r="X73" s="67"/>
      <c r="Y73" s="69"/>
    </row>
    <row r="74" spans="1:3" ht="22.5" customHeight="1">
      <c r="A74" s="140">
        <v>9</v>
      </c>
      <c r="B74" s="141" t="s">
        <v>143</v>
      </c>
      <c r="C74" s="73">
        <v>0.08314687500000006</v>
      </c>
    </row>
    <row r="75" spans="1:25" s="70" customFormat="1" ht="12" customHeight="1">
      <c r="A75" s="58"/>
      <c r="B75" s="57"/>
      <c r="C75" s="89"/>
      <c r="D75" s="67"/>
      <c r="E75" s="147" t="s">
        <v>0</v>
      </c>
      <c r="F75" s="147"/>
      <c r="G75" s="147"/>
      <c r="H75" s="147"/>
      <c r="I75" s="147"/>
      <c r="J75" s="80"/>
      <c r="K75" s="148" t="s">
        <v>163</v>
      </c>
      <c r="L75" s="149"/>
      <c r="M75" s="149"/>
      <c r="N75" s="57"/>
      <c r="O75" s="148" t="s">
        <v>164</v>
      </c>
      <c r="P75" s="149"/>
      <c r="Q75" s="149"/>
      <c r="R75" s="149"/>
      <c r="S75" s="149"/>
      <c r="T75" s="90"/>
      <c r="U75" s="148" t="s">
        <v>165</v>
      </c>
      <c r="V75" s="150"/>
      <c r="W75" s="150"/>
      <c r="X75" s="151"/>
      <c r="Y75" s="69"/>
    </row>
    <row r="76" spans="1:38" s="106" customFormat="1" ht="12" customHeight="1">
      <c r="A76" s="91" t="s">
        <v>5</v>
      </c>
      <c r="B76" s="92" t="s">
        <v>250</v>
      </c>
      <c r="C76" s="92" t="s">
        <v>251</v>
      </c>
      <c r="D76" s="93" t="s">
        <v>8</v>
      </c>
      <c r="E76" s="94" t="s">
        <v>9</v>
      </c>
      <c r="F76" s="95" t="s">
        <v>5</v>
      </c>
      <c r="G76" s="96"/>
      <c r="H76" s="97" t="s">
        <v>10</v>
      </c>
      <c r="I76" s="98" t="s">
        <v>11</v>
      </c>
      <c r="J76" s="99" t="s">
        <v>12</v>
      </c>
      <c r="K76" s="97" t="s">
        <v>9</v>
      </c>
      <c r="L76" s="100" t="s">
        <v>167</v>
      </c>
      <c r="M76" s="96" t="s">
        <v>5</v>
      </c>
      <c r="N76" s="101"/>
      <c r="O76" s="97" t="s">
        <v>9</v>
      </c>
      <c r="P76" s="102" t="s">
        <v>168</v>
      </c>
      <c r="Q76" s="96" t="s">
        <v>5</v>
      </c>
      <c r="R76" s="96" t="s">
        <v>169</v>
      </c>
      <c r="S76" s="92" t="s">
        <v>170</v>
      </c>
      <c r="T76" s="97"/>
      <c r="U76" s="97" t="s">
        <v>9</v>
      </c>
      <c r="V76" s="102" t="s">
        <v>168</v>
      </c>
      <c r="W76" s="96" t="s">
        <v>5</v>
      </c>
      <c r="X76" s="103" t="s">
        <v>171</v>
      </c>
      <c r="Y76" s="104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</row>
    <row r="77" spans="1:38" s="70" customFormat="1" ht="12" customHeight="1">
      <c r="A77" s="107">
        <v>24</v>
      </c>
      <c r="B77" s="57" t="s">
        <v>317</v>
      </c>
      <c r="C77" s="57" t="s">
        <v>143</v>
      </c>
      <c r="D77" s="58" t="s">
        <v>318</v>
      </c>
      <c r="E77" s="59">
        <v>0.01978620370370371</v>
      </c>
      <c r="F77" s="60">
        <v>24</v>
      </c>
      <c r="G77" s="56"/>
      <c r="H77" s="56" t="s">
        <v>10</v>
      </c>
      <c r="I77" s="61" t="s">
        <v>106</v>
      </c>
      <c r="J77" s="62">
        <v>0.0023735532407407334</v>
      </c>
      <c r="K77" s="63">
        <v>0.003491180555555473</v>
      </c>
      <c r="L77" s="64">
        <v>0.0011637268518518244</v>
      </c>
      <c r="M77" s="56">
        <v>24</v>
      </c>
      <c r="N77" s="65"/>
      <c r="O77" s="63">
        <v>0.010697268518518599</v>
      </c>
      <c r="P77" s="66">
        <v>31.0827011049028</v>
      </c>
      <c r="Q77" s="56">
        <v>23</v>
      </c>
      <c r="R77" s="58">
        <v>20</v>
      </c>
      <c r="S77" s="67">
        <v>3</v>
      </c>
      <c r="T77" s="68"/>
      <c r="U77" s="63">
        <v>0.0055977546296296365</v>
      </c>
      <c r="V77" s="66">
        <v>14.886921426001644</v>
      </c>
      <c r="W77" s="56">
        <v>32</v>
      </c>
      <c r="X77" s="108">
        <v>-4</v>
      </c>
      <c r="Y77" s="6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</row>
    <row r="78" spans="1:25" s="70" customFormat="1" ht="12" customHeight="1">
      <c r="A78" s="110">
        <v>37</v>
      </c>
      <c r="B78" s="111" t="s">
        <v>319</v>
      </c>
      <c r="C78" s="111" t="s">
        <v>143</v>
      </c>
      <c r="D78" s="112" t="s">
        <v>320</v>
      </c>
      <c r="E78" s="113">
        <v>0.02081796296296301</v>
      </c>
      <c r="F78" s="114">
        <v>37</v>
      </c>
      <c r="G78" s="115"/>
      <c r="H78" s="115" t="s">
        <v>10</v>
      </c>
      <c r="I78" s="116" t="s">
        <v>106</v>
      </c>
      <c r="J78" s="117">
        <v>0.003405312500000035</v>
      </c>
      <c r="K78" s="118">
        <v>0.003603124999999985</v>
      </c>
      <c r="L78" s="119">
        <v>0.0012010416666666617</v>
      </c>
      <c r="M78" s="115">
        <v>37</v>
      </c>
      <c r="N78" s="120"/>
      <c r="O78" s="118">
        <v>0.011609270833333352</v>
      </c>
      <c r="P78" s="121">
        <v>28.640903013934583</v>
      </c>
      <c r="Q78" s="115">
        <v>45</v>
      </c>
      <c r="R78" s="112">
        <v>34</v>
      </c>
      <c r="S78" s="122">
        <v>-7</v>
      </c>
      <c r="T78" s="123"/>
      <c r="U78" s="118">
        <v>0.005605567129629674</v>
      </c>
      <c r="V78" s="121">
        <v>14.866173467596786</v>
      </c>
      <c r="W78" s="115">
        <v>33</v>
      </c>
      <c r="X78" s="124">
        <v>-3</v>
      </c>
      <c r="Y78" s="69"/>
    </row>
    <row r="79" spans="1:25" s="70" customFormat="1" ht="12" customHeight="1">
      <c r="A79" s="107">
        <v>40</v>
      </c>
      <c r="B79" s="57" t="s">
        <v>321</v>
      </c>
      <c r="C79" s="57" t="s">
        <v>143</v>
      </c>
      <c r="D79" s="58" t="s">
        <v>322</v>
      </c>
      <c r="E79" s="59">
        <v>0.02103663194444444</v>
      </c>
      <c r="F79" s="60">
        <v>40</v>
      </c>
      <c r="G79" s="56"/>
      <c r="H79" s="56" t="s">
        <v>10</v>
      </c>
      <c r="I79" s="61" t="s">
        <v>106</v>
      </c>
      <c r="J79" s="62">
        <v>0.003623981481481464</v>
      </c>
      <c r="K79" s="63">
        <v>0.004560185185185195</v>
      </c>
      <c r="L79" s="64">
        <v>0.001520061728395065</v>
      </c>
      <c r="M79" s="56">
        <v>40</v>
      </c>
      <c r="N79" s="65"/>
      <c r="O79" s="63">
        <v>0.011216562499999971</v>
      </c>
      <c r="P79" s="66">
        <v>29.643663109798645</v>
      </c>
      <c r="Q79" s="56">
        <v>35</v>
      </c>
      <c r="R79" s="58">
        <v>44</v>
      </c>
      <c r="S79" s="67">
        <v>6</v>
      </c>
      <c r="T79" s="68"/>
      <c r="U79" s="63">
        <v>0.005259884259259273</v>
      </c>
      <c r="V79" s="66">
        <v>15.84318764935501</v>
      </c>
      <c r="W79" s="56">
        <v>16</v>
      </c>
      <c r="X79" s="108">
        <v>4</v>
      </c>
      <c r="Y79" s="69"/>
    </row>
    <row r="80" spans="1:25" s="70" customFormat="1" ht="12" customHeight="1">
      <c r="A80" s="110">
        <v>44</v>
      </c>
      <c r="B80" s="111" t="s">
        <v>323</v>
      </c>
      <c r="C80" s="111" t="s">
        <v>143</v>
      </c>
      <c r="D80" s="112" t="s">
        <v>324</v>
      </c>
      <c r="E80" s="113">
        <v>0.021506076388888906</v>
      </c>
      <c r="F80" s="114">
        <v>44</v>
      </c>
      <c r="G80" s="115"/>
      <c r="H80" s="115" t="s">
        <v>10</v>
      </c>
      <c r="I80" s="116" t="s">
        <v>106</v>
      </c>
      <c r="J80" s="117">
        <v>0.004093425925925931</v>
      </c>
      <c r="K80" s="118">
        <v>0.003535127314814812</v>
      </c>
      <c r="L80" s="119">
        <v>0.0011783757716049374</v>
      </c>
      <c r="M80" s="115">
        <v>44</v>
      </c>
      <c r="N80" s="120"/>
      <c r="O80" s="118">
        <v>0.011886099537037065</v>
      </c>
      <c r="P80" s="121">
        <v>27.973852899677528</v>
      </c>
      <c r="Q80" s="115">
        <v>51</v>
      </c>
      <c r="R80" s="112">
        <v>36</v>
      </c>
      <c r="S80" s="122">
        <v>-12</v>
      </c>
      <c r="T80" s="123"/>
      <c r="U80" s="118">
        <v>0.006084849537037029</v>
      </c>
      <c r="V80" s="121">
        <v>13.695216755336872</v>
      </c>
      <c r="W80" s="115">
        <v>48</v>
      </c>
      <c r="X80" s="124">
        <v>-8</v>
      </c>
      <c r="Y80" s="69"/>
    </row>
    <row r="81" spans="1:25" s="70" customFormat="1" ht="12" customHeight="1" hidden="1">
      <c r="A81" s="125"/>
      <c r="B81" s="126"/>
      <c r="C81" s="126"/>
      <c r="D81" s="127"/>
      <c r="E81" s="128"/>
      <c r="F81" s="129"/>
      <c r="G81" s="130"/>
      <c r="H81" s="130"/>
      <c r="I81" s="131"/>
      <c r="J81" s="132"/>
      <c r="K81" s="133"/>
      <c r="L81" s="134"/>
      <c r="M81" s="130"/>
      <c r="N81" s="135"/>
      <c r="O81" s="133"/>
      <c r="P81" s="136"/>
      <c r="Q81" s="130"/>
      <c r="R81" s="127"/>
      <c r="S81" s="137"/>
      <c r="T81" s="138"/>
      <c r="U81" s="133"/>
      <c r="V81" s="136"/>
      <c r="W81" s="130"/>
      <c r="X81" s="139"/>
      <c r="Y81" s="69"/>
    </row>
    <row r="82" spans="1:25" s="70" customFormat="1" ht="19.5" customHeight="1">
      <c r="A82" s="56"/>
      <c r="B82" s="57"/>
      <c r="C82" s="57"/>
      <c r="D82" s="58"/>
      <c r="E82" s="59"/>
      <c r="F82" s="60"/>
      <c r="G82" s="56"/>
      <c r="H82" s="56"/>
      <c r="I82" s="61"/>
      <c r="J82" s="62"/>
      <c r="K82" s="63"/>
      <c r="L82" s="64"/>
      <c r="M82" s="56"/>
      <c r="N82" s="65"/>
      <c r="O82" s="63"/>
      <c r="P82" s="66"/>
      <c r="Q82" s="56"/>
      <c r="R82" s="58"/>
      <c r="S82" s="67"/>
      <c r="T82" s="68"/>
      <c r="U82" s="63"/>
      <c r="V82" s="66"/>
      <c r="W82" s="56"/>
      <c r="X82" s="67"/>
      <c r="Y82" s="69"/>
    </row>
    <row r="83" spans="1:3" ht="22.5" customHeight="1">
      <c r="A83" s="140">
        <v>10</v>
      </c>
      <c r="B83" s="141" t="s">
        <v>145</v>
      </c>
      <c r="C83" s="73">
        <v>0.0839392361111112</v>
      </c>
    </row>
    <row r="84" spans="1:25" s="70" customFormat="1" ht="12" customHeight="1">
      <c r="A84" s="58"/>
      <c r="B84" s="57"/>
      <c r="C84" s="89"/>
      <c r="D84" s="67"/>
      <c r="E84" s="147" t="s">
        <v>0</v>
      </c>
      <c r="F84" s="147"/>
      <c r="G84" s="147"/>
      <c r="H84" s="147"/>
      <c r="I84" s="147"/>
      <c r="J84" s="80"/>
      <c r="K84" s="148" t="s">
        <v>163</v>
      </c>
      <c r="L84" s="149"/>
      <c r="M84" s="149"/>
      <c r="N84" s="57"/>
      <c r="O84" s="148" t="s">
        <v>164</v>
      </c>
      <c r="P84" s="149"/>
      <c r="Q84" s="149"/>
      <c r="R84" s="149"/>
      <c r="S84" s="149"/>
      <c r="T84" s="90"/>
      <c r="U84" s="148" t="s">
        <v>165</v>
      </c>
      <c r="V84" s="150"/>
      <c r="W84" s="150"/>
      <c r="X84" s="151"/>
      <c r="Y84" s="69"/>
    </row>
    <row r="85" spans="1:38" s="106" customFormat="1" ht="12" customHeight="1">
      <c r="A85" s="91" t="s">
        <v>5</v>
      </c>
      <c r="B85" s="92" t="s">
        <v>250</v>
      </c>
      <c r="C85" s="92" t="s">
        <v>251</v>
      </c>
      <c r="D85" s="93" t="s">
        <v>8</v>
      </c>
      <c r="E85" s="94" t="s">
        <v>9</v>
      </c>
      <c r="F85" s="95" t="s">
        <v>5</v>
      </c>
      <c r="G85" s="96"/>
      <c r="H85" s="97" t="s">
        <v>10</v>
      </c>
      <c r="I85" s="98" t="s">
        <v>11</v>
      </c>
      <c r="J85" s="99" t="s">
        <v>12</v>
      </c>
      <c r="K85" s="97" t="s">
        <v>9</v>
      </c>
      <c r="L85" s="100" t="s">
        <v>167</v>
      </c>
      <c r="M85" s="96" t="s">
        <v>5</v>
      </c>
      <c r="N85" s="101"/>
      <c r="O85" s="97" t="s">
        <v>9</v>
      </c>
      <c r="P85" s="102" t="s">
        <v>168</v>
      </c>
      <c r="Q85" s="96" t="s">
        <v>5</v>
      </c>
      <c r="R85" s="96" t="s">
        <v>169</v>
      </c>
      <c r="S85" s="92" t="s">
        <v>170</v>
      </c>
      <c r="T85" s="97"/>
      <c r="U85" s="97" t="s">
        <v>9</v>
      </c>
      <c r="V85" s="102" t="s">
        <v>168</v>
      </c>
      <c r="W85" s="96" t="s">
        <v>5</v>
      </c>
      <c r="X85" s="103" t="s">
        <v>171</v>
      </c>
      <c r="Y85" s="104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</row>
    <row r="86" spans="1:38" s="70" customFormat="1" ht="12" customHeight="1">
      <c r="A86" s="107">
        <v>15</v>
      </c>
      <c r="B86" s="57" t="s">
        <v>325</v>
      </c>
      <c r="C86" s="57" t="s">
        <v>145</v>
      </c>
      <c r="D86" s="58" t="s">
        <v>326</v>
      </c>
      <c r="E86" s="59">
        <v>0.019256863425925974</v>
      </c>
      <c r="F86" s="60">
        <v>15</v>
      </c>
      <c r="G86" s="56"/>
      <c r="H86" s="56" t="s">
        <v>10</v>
      </c>
      <c r="I86" s="61" t="s">
        <v>106</v>
      </c>
      <c r="J86" s="62">
        <v>0.0018442129629629989</v>
      </c>
      <c r="K86" s="63">
        <v>0.0033384606481480783</v>
      </c>
      <c r="L86" s="64">
        <v>0.0011128202160493594</v>
      </c>
      <c r="M86" s="56">
        <v>15</v>
      </c>
      <c r="N86" s="65"/>
      <c r="O86" s="63">
        <v>0.01066861111111117</v>
      </c>
      <c r="P86" s="66">
        <v>31.166193662613416</v>
      </c>
      <c r="Q86" s="56">
        <v>22</v>
      </c>
      <c r="R86" s="58">
        <v>19</v>
      </c>
      <c r="S86" s="67">
        <v>-5</v>
      </c>
      <c r="T86" s="68"/>
      <c r="U86" s="63">
        <v>0.0052497916666667255</v>
      </c>
      <c r="V86" s="66">
        <v>15.87364577959425</v>
      </c>
      <c r="W86" s="56">
        <v>15</v>
      </c>
      <c r="X86" s="108">
        <v>4</v>
      </c>
      <c r="Y86" s="6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</row>
    <row r="87" spans="1:25" s="70" customFormat="1" ht="12" customHeight="1">
      <c r="A87" s="110">
        <v>43</v>
      </c>
      <c r="B87" s="111" t="s">
        <v>327</v>
      </c>
      <c r="C87" s="111" t="s">
        <v>145</v>
      </c>
      <c r="D87" s="112" t="s">
        <v>328</v>
      </c>
      <c r="E87" s="113">
        <v>0.021481828703703743</v>
      </c>
      <c r="F87" s="114">
        <v>43</v>
      </c>
      <c r="G87" s="115"/>
      <c r="H87" s="115" t="s">
        <v>10</v>
      </c>
      <c r="I87" s="116" t="s">
        <v>106</v>
      </c>
      <c r="J87" s="117">
        <v>0.004069178240740767</v>
      </c>
      <c r="K87" s="118">
        <v>0.004710648148148144</v>
      </c>
      <c r="L87" s="119">
        <v>0.0015702160493827149</v>
      </c>
      <c r="M87" s="115">
        <v>43</v>
      </c>
      <c r="N87" s="120"/>
      <c r="O87" s="118">
        <v>0.011134328703703733</v>
      </c>
      <c r="P87" s="121">
        <v>29.862599609565766</v>
      </c>
      <c r="Q87" s="115">
        <v>32</v>
      </c>
      <c r="R87" s="112">
        <v>46</v>
      </c>
      <c r="S87" s="122">
        <v>10</v>
      </c>
      <c r="T87" s="123"/>
      <c r="U87" s="118">
        <v>0.005636851851851865</v>
      </c>
      <c r="V87" s="121">
        <v>14.783665692039783</v>
      </c>
      <c r="W87" s="115">
        <v>36</v>
      </c>
      <c r="X87" s="124">
        <v>3</v>
      </c>
      <c r="Y87" s="69"/>
    </row>
    <row r="88" spans="1:25" s="70" customFormat="1" ht="12" customHeight="1">
      <c r="A88" s="107">
        <v>46</v>
      </c>
      <c r="B88" s="57" t="s">
        <v>329</v>
      </c>
      <c r="C88" s="57" t="s">
        <v>145</v>
      </c>
      <c r="D88" s="58" t="s">
        <v>330</v>
      </c>
      <c r="E88" s="59">
        <v>0.021548437500000017</v>
      </c>
      <c r="F88" s="60">
        <v>46</v>
      </c>
      <c r="G88" s="56"/>
      <c r="H88" s="56" t="s">
        <v>10</v>
      </c>
      <c r="I88" s="61" t="s">
        <v>106</v>
      </c>
      <c r="J88" s="62">
        <v>0.004135787037037042</v>
      </c>
      <c r="K88" s="63">
        <v>0.0039031018518518312</v>
      </c>
      <c r="L88" s="64">
        <v>0.001301033950617277</v>
      </c>
      <c r="M88" s="56">
        <v>46</v>
      </c>
      <c r="N88" s="65"/>
      <c r="O88" s="63">
        <v>0.011885104166666716</v>
      </c>
      <c r="P88" s="66">
        <v>27.976195693138184</v>
      </c>
      <c r="Q88" s="56">
        <v>50</v>
      </c>
      <c r="R88" s="58">
        <v>45</v>
      </c>
      <c r="S88" s="67">
        <v>-8</v>
      </c>
      <c r="T88" s="68"/>
      <c r="U88" s="63">
        <v>0.00576023148148147</v>
      </c>
      <c r="V88" s="66">
        <v>14.467011195859248</v>
      </c>
      <c r="W88" s="56">
        <v>38</v>
      </c>
      <c r="X88" s="108">
        <v>-1</v>
      </c>
      <c r="Y88" s="69"/>
    </row>
    <row r="89" spans="1:25" s="70" customFormat="1" ht="12" customHeight="1">
      <c r="A89" s="110">
        <v>47</v>
      </c>
      <c r="B89" s="111" t="s">
        <v>331</v>
      </c>
      <c r="C89" s="111" t="s">
        <v>145</v>
      </c>
      <c r="D89" s="112" t="s">
        <v>332</v>
      </c>
      <c r="E89" s="113">
        <v>0.02165210648148147</v>
      </c>
      <c r="F89" s="114">
        <v>47</v>
      </c>
      <c r="G89" s="115"/>
      <c r="H89" s="115" t="s">
        <v>10</v>
      </c>
      <c r="I89" s="116" t="s">
        <v>106</v>
      </c>
      <c r="J89" s="117">
        <v>0.004239456018518495</v>
      </c>
      <c r="K89" s="118">
        <v>0.003645486111111096</v>
      </c>
      <c r="L89" s="119">
        <v>0.001215162037037032</v>
      </c>
      <c r="M89" s="115">
        <v>47</v>
      </c>
      <c r="N89" s="120"/>
      <c r="O89" s="118">
        <v>0.011818506944444473</v>
      </c>
      <c r="P89" s="121">
        <v>28.133841403401494</v>
      </c>
      <c r="Q89" s="115">
        <v>48</v>
      </c>
      <c r="R89" s="112">
        <v>38</v>
      </c>
      <c r="S89" s="122">
        <v>-9</v>
      </c>
      <c r="T89" s="123"/>
      <c r="U89" s="118">
        <v>0.006188113425925901</v>
      </c>
      <c r="V89" s="121">
        <v>13.466678387664578</v>
      </c>
      <c r="W89" s="115">
        <v>49</v>
      </c>
      <c r="X89" s="124">
        <v>-9</v>
      </c>
      <c r="Y89" s="69"/>
    </row>
    <row r="90" spans="1:25" s="70" customFormat="1" ht="12" customHeight="1" hidden="1">
      <c r="A90" s="125"/>
      <c r="B90" s="126"/>
      <c r="C90" s="126"/>
      <c r="D90" s="127"/>
      <c r="E90" s="128"/>
      <c r="F90" s="129"/>
      <c r="G90" s="130"/>
      <c r="H90" s="130"/>
      <c r="I90" s="131"/>
      <c r="J90" s="132"/>
      <c r="K90" s="133"/>
      <c r="L90" s="134"/>
      <c r="M90" s="130"/>
      <c r="N90" s="135"/>
      <c r="O90" s="133"/>
      <c r="P90" s="136"/>
      <c r="Q90" s="130"/>
      <c r="R90" s="127"/>
      <c r="S90" s="137"/>
      <c r="T90" s="138"/>
      <c r="U90" s="133"/>
      <c r="V90" s="136"/>
      <c r="W90" s="130"/>
      <c r="X90" s="139"/>
      <c r="Y90" s="69"/>
    </row>
    <row r="91" spans="1:25" s="70" customFormat="1" ht="19.5" customHeight="1">
      <c r="A91" s="56"/>
      <c r="B91" s="57"/>
      <c r="C91" s="57"/>
      <c r="D91" s="58"/>
      <c r="E91" s="59"/>
      <c r="F91" s="60"/>
      <c r="G91" s="56"/>
      <c r="H91" s="56"/>
      <c r="I91" s="61"/>
      <c r="J91" s="62"/>
      <c r="K91" s="63"/>
      <c r="L91" s="64"/>
      <c r="M91" s="56"/>
      <c r="N91" s="65"/>
      <c r="O91" s="63"/>
      <c r="P91" s="66"/>
      <c r="Q91" s="56"/>
      <c r="R91" s="58"/>
      <c r="S91" s="67"/>
      <c r="T91" s="68"/>
      <c r="U91" s="63"/>
      <c r="V91" s="66"/>
      <c r="W91" s="56"/>
      <c r="X91" s="67"/>
      <c r="Y91" s="69"/>
    </row>
    <row r="92" spans="1:3" ht="22.5" customHeight="1">
      <c r="A92" s="140">
        <v>11</v>
      </c>
      <c r="B92" s="141" t="s">
        <v>147</v>
      </c>
      <c r="C92" s="73">
        <v>0.08409028935185192</v>
      </c>
    </row>
    <row r="93" spans="1:25" s="70" customFormat="1" ht="12" customHeight="1">
      <c r="A93" s="58"/>
      <c r="B93" s="57"/>
      <c r="C93" s="89"/>
      <c r="D93" s="67"/>
      <c r="E93" s="147" t="s">
        <v>0</v>
      </c>
      <c r="F93" s="147"/>
      <c r="G93" s="147"/>
      <c r="H93" s="147"/>
      <c r="I93" s="147"/>
      <c r="J93" s="80"/>
      <c r="K93" s="148" t="s">
        <v>163</v>
      </c>
      <c r="L93" s="149"/>
      <c r="M93" s="149"/>
      <c r="N93" s="57"/>
      <c r="O93" s="148" t="s">
        <v>164</v>
      </c>
      <c r="P93" s="149"/>
      <c r="Q93" s="149"/>
      <c r="R93" s="149"/>
      <c r="S93" s="149"/>
      <c r="T93" s="90"/>
      <c r="U93" s="148" t="s">
        <v>165</v>
      </c>
      <c r="V93" s="150"/>
      <c r="W93" s="150"/>
      <c r="X93" s="151"/>
      <c r="Y93" s="69"/>
    </row>
    <row r="94" spans="1:38" s="106" customFormat="1" ht="12" customHeight="1">
      <c r="A94" s="91" t="s">
        <v>5</v>
      </c>
      <c r="B94" s="92" t="s">
        <v>250</v>
      </c>
      <c r="C94" s="92" t="s">
        <v>251</v>
      </c>
      <c r="D94" s="93" t="s">
        <v>8</v>
      </c>
      <c r="E94" s="94" t="s">
        <v>9</v>
      </c>
      <c r="F94" s="95" t="s">
        <v>5</v>
      </c>
      <c r="G94" s="96"/>
      <c r="H94" s="97" t="s">
        <v>10</v>
      </c>
      <c r="I94" s="98" t="s">
        <v>11</v>
      </c>
      <c r="J94" s="99" t="s">
        <v>12</v>
      </c>
      <c r="K94" s="97" t="s">
        <v>9</v>
      </c>
      <c r="L94" s="100" t="s">
        <v>167</v>
      </c>
      <c r="M94" s="96" t="s">
        <v>5</v>
      </c>
      <c r="N94" s="101"/>
      <c r="O94" s="97" t="s">
        <v>9</v>
      </c>
      <c r="P94" s="102" t="s">
        <v>168</v>
      </c>
      <c r="Q94" s="96" t="s">
        <v>5</v>
      </c>
      <c r="R94" s="96" t="s">
        <v>169</v>
      </c>
      <c r="S94" s="92" t="s">
        <v>170</v>
      </c>
      <c r="T94" s="97"/>
      <c r="U94" s="97" t="s">
        <v>9</v>
      </c>
      <c r="V94" s="102" t="s">
        <v>168</v>
      </c>
      <c r="W94" s="96" t="s">
        <v>5</v>
      </c>
      <c r="X94" s="103" t="s">
        <v>171</v>
      </c>
      <c r="Y94" s="104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</row>
    <row r="95" spans="1:38" s="70" customFormat="1" ht="12" customHeight="1">
      <c r="A95" s="107">
        <v>25</v>
      </c>
      <c r="B95" s="57" t="s">
        <v>333</v>
      </c>
      <c r="C95" s="57" t="s">
        <v>147</v>
      </c>
      <c r="D95" s="58" t="s">
        <v>334</v>
      </c>
      <c r="E95" s="59">
        <v>0.019796724537037014</v>
      </c>
      <c r="F95" s="60">
        <v>25</v>
      </c>
      <c r="G95" s="56"/>
      <c r="H95" s="56" t="s">
        <v>10</v>
      </c>
      <c r="I95" s="61" t="s">
        <v>106</v>
      </c>
      <c r="J95" s="62">
        <v>0.0023840740740740385</v>
      </c>
      <c r="K95" s="63">
        <v>0.003548599537036956</v>
      </c>
      <c r="L95" s="64">
        <v>0.001182866512345652</v>
      </c>
      <c r="M95" s="56">
        <v>25</v>
      </c>
      <c r="N95" s="65"/>
      <c r="O95" s="63">
        <v>0.010840000000000016</v>
      </c>
      <c r="P95" s="66">
        <v>30.673431734317298</v>
      </c>
      <c r="Q95" s="56">
        <v>26</v>
      </c>
      <c r="R95" s="58">
        <v>23</v>
      </c>
      <c r="S95" s="67">
        <v>3</v>
      </c>
      <c r="T95" s="68"/>
      <c r="U95" s="63">
        <v>0.005408125000000041</v>
      </c>
      <c r="V95" s="66">
        <v>15.40891405678173</v>
      </c>
      <c r="W95" s="56">
        <v>21</v>
      </c>
      <c r="X95" s="108">
        <v>-2</v>
      </c>
      <c r="Y95" s="6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</row>
    <row r="96" spans="1:25" s="70" customFormat="1" ht="12" customHeight="1">
      <c r="A96" s="110">
        <v>26</v>
      </c>
      <c r="B96" s="111" t="s">
        <v>335</v>
      </c>
      <c r="C96" s="111" t="s">
        <v>147</v>
      </c>
      <c r="D96" s="112" t="s">
        <v>336</v>
      </c>
      <c r="E96" s="113">
        <v>0.019899363425925964</v>
      </c>
      <c r="F96" s="114">
        <v>26</v>
      </c>
      <c r="G96" s="115"/>
      <c r="H96" s="115" t="s">
        <v>10</v>
      </c>
      <c r="I96" s="116" t="s">
        <v>106</v>
      </c>
      <c r="J96" s="117">
        <v>0.002486712962962989</v>
      </c>
      <c r="K96" s="118">
        <v>0.003667870370370363</v>
      </c>
      <c r="L96" s="119">
        <v>0.001222623456790121</v>
      </c>
      <c r="M96" s="115">
        <v>26</v>
      </c>
      <c r="N96" s="120"/>
      <c r="O96" s="118">
        <v>0.010822685185185144</v>
      </c>
      <c r="P96" s="121">
        <v>30.722505026308028</v>
      </c>
      <c r="Q96" s="115">
        <v>25</v>
      </c>
      <c r="R96" s="112">
        <v>25</v>
      </c>
      <c r="S96" s="122">
        <v>5</v>
      </c>
      <c r="T96" s="123"/>
      <c r="U96" s="118">
        <v>0.005408807870370458</v>
      </c>
      <c r="V96" s="121">
        <v>15.406968657517817</v>
      </c>
      <c r="W96" s="115">
        <v>22</v>
      </c>
      <c r="X96" s="124">
        <v>-1</v>
      </c>
      <c r="Y96" s="69"/>
    </row>
    <row r="97" spans="1:25" s="70" customFormat="1" ht="12" customHeight="1">
      <c r="A97" s="107">
        <v>32</v>
      </c>
      <c r="B97" s="57" t="s">
        <v>337</v>
      </c>
      <c r="C97" s="57" t="s">
        <v>147</v>
      </c>
      <c r="D97" s="58" t="s">
        <v>338</v>
      </c>
      <c r="E97" s="59">
        <v>0.020583344907407486</v>
      </c>
      <c r="F97" s="60">
        <v>32</v>
      </c>
      <c r="G97" s="56"/>
      <c r="H97" s="56" t="s">
        <v>10</v>
      </c>
      <c r="I97" s="61" t="s">
        <v>106</v>
      </c>
      <c r="J97" s="62">
        <v>0.0031706944444445107</v>
      </c>
      <c r="K97" s="63">
        <v>0.004421296296296284</v>
      </c>
      <c r="L97" s="64">
        <v>0.0014737654320987614</v>
      </c>
      <c r="M97" s="56">
        <v>32</v>
      </c>
      <c r="N97" s="65"/>
      <c r="O97" s="63">
        <v>0.010399143518518561</v>
      </c>
      <c r="P97" s="66">
        <v>31.973787015045183</v>
      </c>
      <c r="Q97" s="56">
        <v>17</v>
      </c>
      <c r="R97" s="58">
        <v>27</v>
      </c>
      <c r="S97" s="67">
        <v>20</v>
      </c>
      <c r="T97" s="68"/>
      <c r="U97" s="63">
        <v>0.005762905092592641</v>
      </c>
      <c r="V97" s="66">
        <v>14.460299448700964</v>
      </c>
      <c r="W97" s="56">
        <v>39</v>
      </c>
      <c r="X97" s="108">
        <v>-5</v>
      </c>
      <c r="Y97" s="69"/>
    </row>
    <row r="98" spans="1:25" s="70" customFormat="1" ht="12" customHeight="1">
      <c r="A98" s="110">
        <v>59</v>
      </c>
      <c r="B98" s="111" t="s">
        <v>339</v>
      </c>
      <c r="C98" s="111" t="s">
        <v>147</v>
      </c>
      <c r="D98" s="112" t="s">
        <v>340</v>
      </c>
      <c r="E98" s="113">
        <v>0.023810856481481457</v>
      </c>
      <c r="F98" s="114">
        <v>59</v>
      </c>
      <c r="G98" s="115"/>
      <c r="H98" s="115" t="s">
        <v>10</v>
      </c>
      <c r="I98" s="116" t="s">
        <v>106</v>
      </c>
      <c r="J98" s="117">
        <v>0.006398206018518482</v>
      </c>
      <c r="K98" s="118">
        <v>0.0037171527777777325</v>
      </c>
      <c r="L98" s="119">
        <v>0.0012390509259259108</v>
      </c>
      <c r="M98" s="115">
        <v>59</v>
      </c>
      <c r="N98" s="120"/>
      <c r="O98" s="118">
        <v>0.012781689814814812</v>
      </c>
      <c r="P98" s="121">
        <v>26.0137747682322</v>
      </c>
      <c r="Q98" s="115">
        <v>56</v>
      </c>
      <c r="R98" s="112">
        <v>55</v>
      </c>
      <c r="S98" s="122">
        <v>-23</v>
      </c>
      <c r="T98" s="123"/>
      <c r="U98" s="118">
        <v>0.007312013888888913</v>
      </c>
      <c r="V98" s="121">
        <v>11.396769015983931</v>
      </c>
      <c r="W98" s="115">
        <v>58</v>
      </c>
      <c r="X98" s="124">
        <v>-4</v>
      </c>
      <c r="Y98" s="69"/>
    </row>
    <row r="99" spans="1:25" s="70" customFormat="1" ht="12" customHeight="1" hidden="1">
      <c r="A99" s="125"/>
      <c r="B99" s="126"/>
      <c r="C99" s="126"/>
      <c r="D99" s="127"/>
      <c r="E99" s="128"/>
      <c r="F99" s="129"/>
      <c r="G99" s="130"/>
      <c r="H99" s="130"/>
      <c r="I99" s="131"/>
      <c r="J99" s="132"/>
      <c r="K99" s="133"/>
      <c r="L99" s="134"/>
      <c r="M99" s="130"/>
      <c r="N99" s="135"/>
      <c r="O99" s="133"/>
      <c r="P99" s="136"/>
      <c r="Q99" s="130"/>
      <c r="R99" s="127"/>
      <c r="S99" s="137"/>
      <c r="T99" s="138"/>
      <c r="U99" s="133"/>
      <c r="V99" s="136"/>
      <c r="W99" s="130"/>
      <c r="X99" s="139"/>
      <c r="Y99" s="69"/>
    </row>
    <row r="100" spans="1:25" s="70" customFormat="1" ht="19.5" customHeight="1">
      <c r="A100" s="56"/>
      <c r="B100" s="57"/>
      <c r="C100" s="57"/>
      <c r="D100" s="58"/>
      <c r="E100" s="59"/>
      <c r="F100" s="60"/>
      <c r="G100" s="56"/>
      <c r="H100" s="56"/>
      <c r="I100" s="61"/>
      <c r="J100" s="62"/>
      <c r="K100" s="63"/>
      <c r="L100" s="64"/>
      <c r="M100" s="56"/>
      <c r="N100" s="65"/>
      <c r="O100" s="63"/>
      <c r="P100" s="66"/>
      <c r="Q100" s="56"/>
      <c r="R100" s="58"/>
      <c r="S100" s="67"/>
      <c r="T100" s="68"/>
      <c r="U100" s="63"/>
      <c r="V100" s="66"/>
      <c r="W100" s="56"/>
      <c r="X100" s="67"/>
      <c r="Y100" s="69"/>
    </row>
    <row r="101" spans="1:3" ht="22.5" customHeight="1">
      <c r="A101" s="140">
        <v>12</v>
      </c>
      <c r="B101" s="141" t="s">
        <v>149</v>
      </c>
      <c r="C101" s="73">
        <v>0.08677357638888894</v>
      </c>
    </row>
    <row r="102" spans="1:25" s="70" customFormat="1" ht="12" customHeight="1">
      <c r="A102" s="58"/>
      <c r="B102" s="57"/>
      <c r="C102" s="89"/>
      <c r="D102" s="67"/>
      <c r="E102" s="147" t="s">
        <v>0</v>
      </c>
      <c r="F102" s="147"/>
      <c r="G102" s="147"/>
      <c r="H102" s="147"/>
      <c r="I102" s="147"/>
      <c r="J102" s="80"/>
      <c r="K102" s="148" t="s">
        <v>163</v>
      </c>
      <c r="L102" s="149"/>
      <c r="M102" s="149"/>
      <c r="N102" s="57"/>
      <c r="O102" s="148" t="s">
        <v>164</v>
      </c>
      <c r="P102" s="149"/>
      <c r="Q102" s="149"/>
      <c r="R102" s="149"/>
      <c r="S102" s="149"/>
      <c r="T102" s="90"/>
      <c r="U102" s="148" t="s">
        <v>165</v>
      </c>
      <c r="V102" s="150"/>
      <c r="W102" s="150"/>
      <c r="X102" s="151"/>
      <c r="Y102" s="69"/>
    </row>
    <row r="103" spans="1:38" s="106" customFormat="1" ht="12" customHeight="1">
      <c r="A103" s="91" t="s">
        <v>5</v>
      </c>
      <c r="B103" s="92" t="s">
        <v>250</v>
      </c>
      <c r="C103" s="92" t="s">
        <v>251</v>
      </c>
      <c r="D103" s="93" t="s">
        <v>8</v>
      </c>
      <c r="E103" s="94" t="s">
        <v>9</v>
      </c>
      <c r="F103" s="95" t="s">
        <v>5</v>
      </c>
      <c r="G103" s="96"/>
      <c r="H103" s="97" t="s">
        <v>10</v>
      </c>
      <c r="I103" s="98" t="s">
        <v>11</v>
      </c>
      <c r="J103" s="99" t="s">
        <v>12</v>
      </c>
      <c r="K103" s="97" t="s">
        <v>9</v>
      </c>
      <c r="L103" s="100" t="s">
        <v>167</v>
      </c>
      <c r="M103" s="96" t="s">
        <v>5</v>
      </c>
      <c r="N103" s="101"/>
      <c r="O103" s="97" t="s">
        <v>9</v>
      </c>
      <c r="P103" s="102" t="s">
        <v>168</v>
      </c>
      <c r="Q103" s="96" t="s">
        <v>5</v>
      </c>
      <c r="R103" s="96" t="s">
        <v>169</v>
      </c>
      <c r="S103" s="92" t="s">
        <v>170</v>
      </c>
      <c r="T103" s="97"/>
      <c r="U103" s="97" t="s">
        <v>9</v>
      </c>
      <c r="V103" s="102" t="s">
        <v>168</v>
      </c>
      <c r="W103" s="96" t="s">
        <v>5</v>
      </c>
      <c r="X103" s="103" t="s">
        <v>171</v>
      </c>
      <c r="Y103" s="104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</row>
    <row r="104" spans="1:38" s="70" customFormat="1" ht="12" customHeight="1">
      <c r="A104" s="107">
        <v>21</v>
      </c>
      <c r="B104" s="57" t="s">
        <v>341</v>
      </c>
      <c r="C104" s="57" t="s">
        <v>149</v>
      </c>
      <c r="D104" s="58" t="s">
        <v>342</v>
      </c>
      <c r="E104" s="59">
        <v>0.019706134259259267</v>
      </c>
      <c r="F104" s="60">
        <v>21</v>
      </c>
      <c r="G104" s="56"/>
      <c r="H104" s="56" t="s">
        <v>10</v>
      </c>
      <c r="I104" s="61" t="s">
        <v>106</v>
      </c>
      <c r="J104" s="62">
        <v>0.0022934837962962917</v>
      </c>
      <c r="K104" s="63">
        <v>0.0035416898148147857</v>
      </c>
      <c r="L104" s="64">
        <v>0.0011805632716049286</v>
      </c>
      <c r="M104" s="56">
        <v>21</v>
      </c>
      <c r="N104" s="65"/>
      <c r="O104" s="63">
        <v>0.011201331018518501</v>
      </c>
      <c r="P104" s="66">
        <v>29.683972328850682</v>
      </c>
      <c r="Q104" s="56">
        <v>33</v>
      </c>
      <c r="R104" s="58">
        <v>26</v>
      </c>
      <c r="S104" s="67">
        <v>-1</v>
      </c>
      <c r="T104" s="68"/>
      <c r="U104" s="63">
        <v>0.00496311342592598</v>
      </c>
      <c r="V104" s="66">
        <v>16.790535734690696</v>
      </c>
      <c r="W104" s="56">
        <v>9</v>
      </c>
      <c r="X104" s="108">
        <v>5</v>
      </c>
      <c r="Y104" s="69"/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/>
    </row>
    <row r="105" spans="1:25" s="70" customFormat="1" ht="12" customHeight="1">
      <c r="A105" s="110">
        <v>29</v>
      </c>
      <c r="B105" s="111" t="s">
        <v>343</v>
      </c>
      <c r="C105" s="111" t="s">
        <v>149</v>
      </c>
      <c r="D105" s="112" t="s">
        <v>344</v>
      </c>
      <c r="E105" s="113">
        <v>0.0204528819444445</v>
      </c>
      <c r="F105" s="114">
        <v>29</v>
      </c>
      <c r="G105" s="115"/>
      <c r="H105" s="115" t="s">
        <v>10</v>
      </c>
      <c r="I105" s="116" t="s">
        <v>106</v>
      </c>
      <c r="J105" s="117">
        <v>0.0030402314814815257</v>
      </c>
      <c r="K105" s="118">
        <v>0.0037256018518518896</v>
      </c>
      <c r="L105" s="119">
        <v>0.00124186728395063</v>
      </c>
      <c r="M105" s="115">
        <v>29</v>
      </c>
      <c r="N105" s="120"/>
      <c r="O105" s="118">
        <v>0.011222349537037046</v>
      </c>
      <c r="P105" s="121">
        <v>29.6283767407754</v>
      </c>
      <c r="Q105" s="115">
        <v>36</v>
      </c>
      <c r="R105" s="112">
        <v>30</v>
      </c>
      <c r="S105" s="122">
        <v>3</v>
      </c>
      <c r="T105" s="123"/>
      <c r="U105" s="118">
        <v>0.005504930555555565</v>
      </c>
      <c r="V105" s="121">
        <v>15.13794451943331</v>
      </c>
      <c r="W105" s="115">
        <v>27</v>
      </c>
      <c r="X105" s="124">
        <v>1</v>
      </c>
      <c r="Y105" s="69"/>
    </row>
    <row r="106" spans="1:25" s="70" customFormat="1" ht="12" customHeight="1">
      <c r="A106" s="107">
        <v>51</v>
      </c>
      <c r="B106" s="57" t="s">
        <v>345</v>
      </c>
      <c r="C106" s="57" t="s">
        <v>149</v>
      </c>
      <c r="D106" s="58" t="s">
        <v>346</v>
      </c>
      <c r="E106" s="59">
        <v>0.021938657407407358</v>
      </c>
      <c r="F106" s="60">
        <v>51</v>
      </c>
      <c r="G106" s="56"/>
      <c r="H106" s="56" t="s">
        <v>10</v>
      </c>
      <c r="I106" s="61" t="s">
        <v>106</v>
      </c>
      <c r="J106" s="62">
        <v>0.004526006944444383</v>
      </c>
      <c r="K106" s="63">
        <v>0.003974444444444392</v>
      </c>
      <c r="L106" s="64">
        <v>0.0013248148148147971</v>
      </c>
      <c r="M106" s="56">
        <v>51</v>
      </c>
      <c r="N106" s="65"/>
      <c r="O106" s="63">
        <v>0.011554293981481556</v>
      </c>
      <c r="P106" s="66">
        <v>28.77718020096326</v>
      </c>
      <c r="Q106" s="56">
        <v>42</v>
      </c>
      <c r="R106" s="58">
        <v>41</v>
      </c>
      <c r="S106" s="67">
        <v>0</v>
      </c>
      <c r="T106" s="68"/>
      <c r="U106" s="63">
        <v>0.006409918981481411</v>
      </c>
      <c r="V106" s="66">
        <v>13.00068434157868</v>
      </c>
      <c r="W106" s="56">
        <v>53</v>
      </c>
      <c r="X106" s="108">
        <v>-10</v>
      </c>
      <c r="Y106" s="69"/>
    </row>
    <row r="107" spans="1:25" s="70" customFormat="1" ht="12" customHeight="1">
      <c r="A107" s="110">
        <v>60</v>
      </c>
      <c r="B107" s="111" t="s">
        <v>347</v>
      </c>
      <c r="C107" s="111" t="s">
        <v>149</v>
      </c>
      <c r="D107" s="112" t="s">
        <v>348</v>
      </c>
      <c r="E107" s="113">
        <v>0.024675902777777814</v>
      </c>
      <c r="F107" s="114">
        <v>60</v>
      </c>
      <c r="G107" s="115"/>
      <c r="H107" s="115" t="s">
        <v>10</v>
      </c>
      <c r="I107" s="116" t="s">
        <v>106</v>
      </c>
      <c r="J107" s="117">
        <v>0.007263252314814839</v>
      </c>
      <c r="K107" s="118">
        <v>0.005312499999999998</v>
      </c>
      <c r="L107" s="119">
        <v>0.0017708333333333326</v>
      </c>
      <c r="M107" s="115">
        <v>60</v>
      </c>
      <c r="N107" s="120"/>
      <c r="O107" s="118">
        <v>0.012464490740740797</v>
      </c>
      <c r="P107" s="121">
        <v>26.675778972116973</v>
      </c>
      <c r="Q107" s="115">
        <v>54</v>
      </c>
      <c r="R107" s="112">
        <v>57</v>
      </c>
      <c r="S107" s="122">
        <v>1</v>
      </c>
      <c r="T107" s="123"/>
      <c r="U107" s="118">
        <v>0.006898912037037019</v>
      </c>
      <c r="V107" s="121">
        <v>12.079199283300873</v>
      </c>
      <c r="W107" s="115">
        <v>57</v>
      </c>
      <c r="X107" s="124">
        <v>-3</v>
      </c>
      <c r="Y107" s="69"/>
    </row>
    <row r="108" spans="1:25" s="70" customFormat="1" ht="12" customHeight="1" hidden="1">
      <c r="A108" s="125"/>
      <c r="B108" s="126"/>
      <c r="C108" s="126"/>
      <c r="D108" s="127"/>
      <c r="E108" s="128"/>
      <c r="F108" s="129"/>
      <c r="G108" s="130"/>
      <c r="H108" s="130"/>
      <c r="I108" s="131"/>
      <c r="J108" s="132"/>
      <c r="K108" s="133"/>
      <c r="L108" s="134"/>
      <c r="M108" s="130"/>
      <c r="N108" s="135"/>
      <c r="O108" s="133"/>
      <c r="P108" s="136"/>
      <c r="Q108" s="130"/>
      <c r="R108" s="127"/>
      <c r="S108" s="137"/>
      <c r="T108" s="138"/>
      <c r="U108" s="133"/>
      <c r="V108" s="136"/>
      <c r="W108" s="130"/>
      <c r="X108" s="139"/>
      <c r="Y108" s="69"/>
    </row>
    <row r="109" spans="1:25" s="70" customFormat="1" ht="19.5" customHeight="1">
      <c r="A109" s="56"/>
      <c r="B109" s="57"/>
      <c r="C109" s="57"/>
      <c r="D109" s="58"/>
      <c r="E109" s="59"/>
      <c r="F109" s="60"/>
      <c r="G109" s="56"/>
      <c r="H109" s="56"/>
      <c r="I109" s="61"/>
      <c r="J109" s="62"/>
      <c r="K109" s="63"/>
      <c r="L109" s="64"/>
      <c r="M109" s="56"/>
      <c r="N109" s="65"/>
      <c r="O109" s="63"/>
      <c r="P109" s="66"/>
      <c r="Q109" s="56"/>
      <c r="R109" s="58"/>
      <c r="S109" s="67"/>
      <c r="T109" s="68"/>
      <c r="U109" s="63"/>
      <c r="V109" s="66"/>
      <c r="W109" s="56"/>
      <c r="X109" s="67"/>
      <c r="Y109" s="69"/>
    </row>
    <row r="110" spans="1:3" ht="22.5" customHeight="1">
      <c r="A110" s="140">
        <v>13</v>
      </c>
      <c r="B110" s="141" t="s">
        <v>151</v>
      </c>
      <c r="C110" s="73">
        <v>0.08705004629629631</v>
      </c>
    </row>
    <row r="111" spans="1:25" s="70" customFormat="1" ht="12" customHeight="1">
      <c r="A111" s="58"/>
      <c r="B111" s="57"/>
      <c r="C111" s="89"/>
      <c r="D111" s="67"/>
      <c r="E111" s="147" t="s">
        <v>0</v>
      </c>
      <c r="F111" s="147"/>
      <c r="G111" s="147"/>
      <c r="H111" s="147"/>
      <c r="I111" s="147"/>
      <c r="J111" s="80"/>
      <c r="K111" s="148" t="s">
        <v>163</v>
      </c>
      <c r="L111" s="149"/>
      <c r="M111" s="149"/>
      <c r="N111" s="57"/>
      <c r="O111" s="148" t="s">
        <v>164</v>
      </c>
      <c r="P111" s="149"/>
      <c r="Q111" s="149"/>
      <c r="R111" s="149"/>
      <c r="S111" s="149"/>
      <c r="T111" s="90"/>
      <c r="U111" s="148" t="s">
        <v>165</v>
      </c>
      <c r="V111" s="150"/>
      <c r="W111" s="150"/>
      <c r="X111" s="151"/>
      <c r="Y111" s="69"/>
    </row>
    <row r="112" spans="1:38" s="106" customFormat="1" ht="12" customHeight="1">
      <c r="A112" s="91" t="s">
        <v>5</v>
      </c>
      <c r="B112" s="92" t="s">
        <v>250</v>
      </c>
      <c r="C112" s="92" t="s">
        <v>251</v>
      </c>
      <c r="D112" s="93" t="s">
        <v>8</v>
      </c>
      <c r="E112" s="94" t="s">
        <v>9</v>
      </c>
      <c r="F112" s="95" t="s">
        <v>5</v>
      </c>
      <c r="G112" s="96"/>
      <c r="H112" s="97" t="s">
        <v>10</v>
      </c>
      <c r="I112" s="98" t="s">
        <v>11</v>
      </c>
      <c r="J112" s="99" t="s">
        <v>12</v>
      </c>
      <c r="K112" s="97" t="s">
        <v>9</v>
      </c>
      <c r="L112" s="100" t="s">
        <v>167</v>
      </c>
      <c r="M112" s="96" t="s">
        <v>5</v>
      </c>
      <c r="N112" s="101"/>
      <c r="O112" s="97" t="s">
        <v>9</v>
      </c>
      <c r="P112" s="102" t="s">
        <v>168</v>
      </c>
      <c r="Q112" s="96" t="s">
        <v>5</v>
      </c>
      <c r="R112" s="96" t="s">
        <v>169</v>
      </c>
      <c r="S112" s="92" t="s">
        <v>170</v>
      </c>
      <c r="T112" s="97"/>
      <c r="U112" s="97" t="s">
        <v>9</v>
      </c>
      <c r="V112" s="102" t="s">
        <v>168</v>
      </c>
      <c r="W112" s="96" t="s">
        <v>5</v>
      </c>
      <c r="X112" s="103" t="s">
        <v>171</v>
      </c>
      <c r="Y112" s="104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</row>
    <row r="113" spans="1:38" s="70" customFormat="1" ht="12" customHeight="1">
      <c r="A113" s="107">
        <v>14</v>
      </c>
      <c r="B113" s="57" t="s">
        <v>349</v>
      </c>
      <c r="C113" s="57" t="s">
        <v>151</v>
      </c>
      <c r="D113" s="58" t="s">
        <v>350</v>
      </c>
      <c r="E113" s="59">
        <v>0.019168159722222244</v>
      </c>
      <c r="F113" s="60">
        <v>14</v>
      </c>
      <c r="G113" s="56"/>
      <c r="H113" s="56" t="s">
        <v>10</v>
      </c>
      <c r="I113" s="61" t="s">
        <v>106</v>
      </c>
      <c r="J113" s="62">
        <v>0.0017555092592592692</v>
      </c>
      <c r="K113" s="63">
        <v>0.002945891203703699</v>
      </c>
      <c r="L113" s="64">
        <v>0.0009819637345678995</v>
      </c>
      <c r="M113" s="56">
        <v>14</v>
      </c>
      <c r="N113" s="65"/>
      <c r="O113" s="63">
        <v>0.010802835648148212</v>
      </c>
      <c r="P113" s="66">
        <v>30.77895571400238</v>
      </c>
      <c r="Q113" s="56">
        <v>24</v>
      </c>
      <c r="R113" s="58">
        <v>14</v>
      </c>
      <c r="S113" s="67">
        <v>-11</v>
      </c>
      <c r="T113" s="68"/>
      <c r="U113" s="63">
        <v>0.005419432870370333</v>
      </c>
      <c r="V113" s="66">
        <v>15.376762721601681</v>
      </c>
      <c r="W113" s="56">
        <v>23</v>
      </c>
      <c r="X113" s="108">
        <v>0</v>
      </c>
      <c r="Y113" s="69"/>
      <c r="Z113" s="109"/>
      <c r="AA113" s="109"/>
      <c r="AB113" s="109"/>
      <c r="AC113" s="109"/>
      <c r="AD113" s="109"/>
      <c r="AE113" s="109"/>
      <c r="AF113" s="109"/>
      <c r="AG113" s="109"/>
      <c r="AH113" s="109"/>
      <c r="AI113" s="109"/>
      <c r="AJ113" s="109"/>
      <c r="AK113" s="109"/>
      <c r="AL113" s="109"/>
    </row>
    <row r="114" spans="1:25" s="70" customFormat="1" ht="12" customHeight="1">
      <c r="A114" s="110">
        <v>49</v>
      </c>
      <c r="B114" s="111" t="s">
        <v>351</v>
      </c>
      <c r="C114" s="111" t="s">
        <v>151</v>
      </c>
      <c r="D114" s="112" t="s">
        <v>352</v>
      </c>
      <c r="E114" s="113">
        <v>0.02181105324074073</v>
      </c>
      <c r="F114" s="114">
        <v>49</v>
      </c>
      <c r="G114" s="115"/>
      <c r="H114" s="115" t="s">
        <v>10</v>
      </c>
      <c r="I114" s="116" t="s">
        <v>106</v>
      </c>
      <c r="J114" s="117">
        <v>0.004398402777777755</v>
      </c>
      <c r="K114" s="118">
        <v>0.004525462962962967</v>
      </c>
      <c r="L114" s="119">
        <v>0.001508487654320989</v>
      </c>
      <c r="M114" s="115">
        <v>49</v>
      </c>
      <c r="N114" s="120"/>
      <c r="O114" s="118">
        <v>0.011324976851851909</v>
      </c>
      <c r="P114" s="121">
        <v>29.35988341076637</v>
      </c>
      <c r="Q114" s="115">
        <v>38</v>
      </c>
      <c r="R114" s="112">
        <v>47</v>
      </c>
      <c r="S114" s="122">
        <v>1</v>
      </c>
      <c r="T114" s="123"/>
      <c r="U114" s="118">
        <v>0.005960613425925854</v>
      </c>
      <c r="V114" s="121">
        <v>13.980663965032976</v>
      </c>
      <c r="W114" s="115">
        <v>45</v>
      </c>
      <c r="X114" s="124">
        <v>-2</v>
      </c>
      <c r="Y114" s="69"/>
    </row>
    <row r="115" spans="1:25" s="70" customFormat="1" ht="12" customHeight="1">
      <c r="A115" s="107">
        <v>56</v>
      </c>
      <c r="B115" s="57" t="s">
        <v>353</v>
      </c>
      <c r="C115" s="57" t="s">
        <v>151</v>
      </c>
      <c r="D115" s="58" t="s">
        <v>354</v>
      </c>
      <c r="E115" s="59">
        <v>0.022791747685185215</v>
      </c>
      <c r="F115" s="60">
        <v>56</v>
      </c>
      <c r="G115" s="56"/>
      <c r="H115" s="56" t="s">
        <v>10</v>
      </c>
      <c r="I115" s="61" t="s">
        <v>106</v>
      </c>
      <c r="J115" s="62">
        <v>0.00537909722222224</v>
      </c>
      <c r="K115" s="63">
        <v>0.004032361111111105</v>
      </c>
      <c r="L115" s="64">
        <v>0.0013441203703703681</v>
      </c>
      <c r="M115" s="56">
        <v>56</v>
      </c>
      <c r="N115" s="65"/>
      <c r="O115" s="63">
        <v>0.012454490740740787</v>
      </c>
      <c r="P115" s="66">
        <v>26.69719757487435</v>
      </c>
      <c r="Q115" s="56">
        <v>53</v>
      </c>
      <c r="R115" s="58">
        <v>54</v>
      </c>
      <c r="S115" s="67">
        <v>-11</v>
      </c>
      <c r="T115" s="68"/>
      <c r="U115" s="63">
        <v>0.006304895833333324</v>
      </c>
      <c r="V115" s="66">
        <v>13.217241892048197</v>
      </c>
      <c r="W115" s="56">
        <v>50</v>
      </c>
      <c r="X115" s="108">
        <v>-2</v>
      </c>
      <c r="Y115" s="69"/>
    </row>
    <row r="116" spans="1:25" s="70" customFormat="1" ht="12" customHeight="1">
      <c r="A116" s="110">
        <v>58</v>
      </c>
      <c r="B116" s="111" t="s">
        <v>355</v>
      </c>
      <c r="C116" s="111" t="s">
        <v>151</v>
      </c>
      <c r="D116" s="112" t="s">
        <v>356</v>
      </c>
      <c r="E116" s="113">
        <v>0.023279085648148123</v>
      </c>
      <c r="F116" s="114">
        <v>58</v>
      </c>
      <c r="G116" s="115"/>
      <c r="H116" s="115" t="s">
        <v>10</v>
      </c>
      <c r="I116" s="116" t="s">
        <v>106</v>
      </c>
      <c r="J116" s="117">
        <v>0.005866435185185148</v>
      </c>
      <c r="K116" s="118">
        <v>0.0033123726851851942</v>
      </c>
      <c r="L116" s="119">
        <v>0.0011041242283950647</v>
      </c>
      <c r="M116" s="115">
        <v>58</v>
      </c>
      <c r="N116" s="120"/>
      <c r="O116" s="118">
        <v>0.014871851851851803</v>
      </c>
      <c r="P116" s="121">
        <v>22.357672959107514</v>
      </c>
      <c r="Q116" s="115">
        <v>58</v>
      </c>
      <c r="R116" s="112">
        <v>58</v>
      </c>
      <c r="S116" s="122">
        <v>-46</v>
      </c>
      <c r="T116" s="123"/>
      <c r="U116" s="118">
        <v>0.005094861111111126</v>
      </c>
      <c r="V116" s="121">
        <v>16.356350353024514</v>
      </c>
      <c r="W116" s="115">
        <v>12</v>
      </c>
      <c r="X116" s="124">
        <v>0</v>
      </c>
      <c r="Y116" s="69"/>
    </row>
    <row r="117" spans="1:25" s="70" customFormat="1" ht="12" customHeight="1" hidden="1">
      <c r="A117" s="125"/>
      <c r="B117" s="126"/>
      <c r="C117" s="126"/>
      <c r="D117" s="127"/>
      <c r="E117" s="128"/>
      <c r="F117" s="129"/>
      <c r="G117" s="130"/>
      <c r="H117" s="130"/>
      <c r="I117" s="131"/>
      <c r="J117" s="132"/>
      <c r="K117" s="133"/>
      <c r="L117" s="134"/>
      <c r="M117" s="130"/>
      <c r="N117" s="135"/>
      <c r="O117" s="133"/>
      <c r="P117" s="136"/>
      <c r="Q117" s="130"/>
      <c r="R117" s="127"/>
      <c r="S117" s="137"/>
      <c r="T117" s="138"/>
      <c r="U117" s="133"/>
      <c r="V117" s="136"/>
      <c r="W117" s="130"/>
      <c r="X117" s="139"/>
      <c r="Y117" s="69"/>
    </row>
    <row r="118" spans="1:25" s="70" customFormat="1" ht="19.5" customHeight="1">
      <c r="A118" s="56"/>
      <c r="B118" s="57"/>
      <c r="C118" s="57"/>
      <c r="D118" s="58"/>
      <c r="E118" s="59"/>
      <c r="F118" s="60"/>
      <c r="G118" s="56"/>
      <c r="H118" s="56"/>
      <c r="I118" s="61"/>
      <c r="J118" s="62"/>
      <c r="K118" s="63"/>
      <c r="L118" s="64"/>
      <c r="M118" s="56"/>
      <c r="N118" s="65"/>
      <c r="O118" s="63"/>
      <c r="P118" s="66"/>
      <c r="Q118" s="56"/>
      <c r="R118" s="58"/>
      <c r="S118" s="67"/>
      <c r="T118" s="68"/>
      <c r="U118" s="63"/>
      <c r="V118" s="66"/>
      <c r="W118" s="56"/>
      <c r="X118" s="67"/>
      <c r="Y118" s="69"/>
    </row>
    <row r="119" spans="1:3" ht="22.5" customHeight="1">
      <c r="A119" s="140">
        <v>14</v>
      </c>
      <c r="B119" s="141" t="s">
        <v>153</v>
      </c>
      <c r="C119" s="73">
        <v>0.08773481481481482</v>
      </c>
    </row>
    <row r="120" spans="1:25" s="70" customFormat="1" ht="12" customHeight="1">
      <c r="A120" s="58"/>
      <c r="B120" s="57"/>
      <c r="C120" s="142"/>
      <c r="D120" s="67"/>
      <c r="E120" s="147" t="s">
        <v>0</v>
      </c>
      <c r="F120" s="147"/>
      <c r="G120" s="147"/>
      <c r="H120" s="147"/>
      <c r="I120" s="147"/>
      <c r="J120" s="80"/>
      <c r="K120" s="148" t="s">
        <v>163</v>
      </c>
      <c r="L120" s="149"/>
      <c r="M120" s="149"/>
      <c r="N120" s="57"/>
      <c r="O120" s="148" t="s">
        <v>164</v>
      </c>
      <c r="P120" s="149"/>
      <c r="Q120" s="149"/>
      <c r="R120" s="149"/>
      <c r="S120" s="149"/>
      <c r="T120" s="90"/>
      <c r="U120" s="148" t="s">
        <v>165</v>
      </c>
      <c r="V120" s="150"/>
      <c r="W120" s="150"/>
      <c r="X120" s="151"/>
      <c r="Y120" s="69"/>
    </row>
    <row r="121" spans="1:38" s="106" customFormat="1" ht="12" customHeight="1">
      <c r="A121" s="91" t="s">
        <v>5</v>
      </c>
      <c r="B121" s="92" t="s">
        <v>250</v>
      </c>
      <c r="C121" s="92" t="s">
        <v>251</v>
      </c>
      <c r="D121" s="93" t="s">
        <v>8</v>
      </c>
      <c r="E121" s="94" t="s">
        <v>9</v>
      </c>
      <c r="F121" s="95" t="s">
        <v>5</v>
      </c>
      <c r="G121" s="96"/>
      <c r="H121" s="97" t="s">
        <v>10</v>
      </c>
      <c r="I121" s="98" t="s">
        <v>11</v>
      </c>
      <c r="J121" s="99" t="s">
        <v>12</v>
      </c>
      <c r="K121" s="97" t="s">
        <v>9</v>
      </c>
      <c r="L121" s="100" t="s">
        <v>167</v>
      </c>
      <c r="M121" s="96" t="s">
        <v>5</v>
      </c>
      <c r="N121" s="101"/>
      <c r="O121" s="97" t="s">
        <v>9</v>
      </c>
      <c r="P121" s="102" t="s">
        <v>168</v>
      </c>
      <c r="Q121" s="96" t="s">
        <v>5</v>
      </c>
      <c r="R121" s="96" t="s">
        <v>169</v>
      </c>
      <c r="S121" s="92" t="s">
        <v>170</v>
      </c>
      <c r="T121" s="97"/>
      <c r="U121" s="97" t="s">
        <v>9</v>
      </c>
      <c r="V121" s="102" t="s">
        <v>168</v>
      </c>
      <c r="W121" s="96" t="s">
        <v>5</v>
      </c>
      <c r="X121" s="103" t="s">
        <v>171</v>
      </c>
      <c r="Y121" s="104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</row>
    <row r="122" spans="1:38" s="70" customFormat="1" ht="12" customHeight="1">
      <c r="A122" s="107">
        <v>38</v>
      </c>
      <c r="B122" s="57" t="s">
        <v>357</v>
      </c>
      <c r="C122" s="57" t="s">
        <v>153</v>
      </c>
      <c r="D122" s="58" t="s">
        <v>358</v>
      </c>
      <c r="E122" s="59">
        <v>0.020820810185185223</v>
      </c>
      <c r="F122" s="60">
        <v>38</v>
      </c>
      <c r="G122" s="56"/>
      <c r="H122" s="56" t="s">
        <v>10</v>
      </c>
      <c r="I122" s="61" t="s">
        <v>106</v>
      </c>
      <c r="J122" s="62">
        <v>0.003408159722222248</v>
      </c>
      <c r="K122" s="63">
        <v>0.003965625000000084</v>
      </c>
      <c r="L122" s="64">
        <v>0.0013218750000000279</v>
      </c>
      <c r="M122" s="56">
        <v>38</v>
      </c>
      <c r="N122" s="65"/>
      <c r="O122" s="63">
        <v>0.01104368055555549</v>
      </c>
      <c r="P122" s="66">
        <v>30.107716202705348</v>
      </c>
      <c r="Q122" s="56">
        <v>30</v>
      </c>
      <c r="R122" s="58">
        <v>31</v>
      </c>
      <c r="S122" s="67">
        <v>9</v>
      </c>
      <c r="T122" s="68"/>
      <c r="U122" s="63">
        <v>0.005811504629629649</v>
      </c>
      <c r="V122" s="66">
        <v>14.339373130404601</v>
      </c>
      <c r="W122" s="56">
        <v>42</v>
      </c>
      <c r="X122" s="108">
        <v>-7</v>
      </c>
      <c r="Y122" s="69"/>
      <c r="Z122" s="109"/>
      <c r="AA122" s="109"/>
      <c r="AB122" s="109"/>
      <c r="AC122" s="109"/>
      <c r="AD122" s="109"/>
      <c r="AE122" s="109"/>
      <c r="AF122" s="109"/>
      <c r="AG122" s="109"/>
      <c r="AH122" s="109"/>
      <c r="AI122" s="109"/>
      <c r="AJ122" s="109"/>
      <c r="AK122" s="109"/>
      <c r="AL122" s="109"/>
    </row>
    <row r="123" spans="1:25" s="70" customFormat="1" ht="12" customHeight="1">
      <c r="A123" s="110">
        <v>42</v>
      </c>
      <c r="B123" s="111" t="s">
        <v>359</v>
      </c>
      <c r="C123" s="111" t="s">
        <v>153</v>
      </c>
      <c r="D123" s="112" t="s">
        <v>360</v>
      </c>
      <c r="E123" s="113">
        <v>0.021475567129629614</v>
      </c>
      <c r="F123" s="114">
        <v>42</v>
      </c>
      <c r="G123" s="115"/>
      <c r="H123" s="115" t="s">
        <v>10</v>
      </c>
      <c r="I123" s="116" t="s">
        <v>106</v>
      </c>
      <c r="J123" s="117">
        <v>0.004062916666666638</v>
      </c>
      <c r="K123" s="118">
        <v>0.004417384259259194</v>
      </c>
      <c r="L123" s="119">
        <v>0.0014724614197530646</v>
      </c>
      <c r="M123" s="115">
        <v>42</v>
      </c>
      <c r="N123" s="120"/>
      <c r="O123" s="118">
        <v>0.011215069444444448</v>
      </c>
      <c r="P123" s="121">
        <v>29.647609553118627</v>
      </c>
      <c r="Q123" s="115">
        <v>34</v>
      </c>
      <c r="R123" s="112">
        <v>42</v>
      </c>
      <c r="S123" s="122">
        <v>4</v>
      </c>
      <c r="T123" s="123"/>
      <c r="U123" s="118">
        <v>0.005843113425925972</v>
      </c>
      <c r="V123" s="121">
        <v>14.261803127692545</v>
      </c>
      <c r="W123" s="115">
        <v>44</v>
      </c>
      <c r="X123" s="124">
        <v>0</v>
      </c>
      <c r="Y123" s="69"/>
    </row>
    <row r="124" spans="1:25" s="70" customFormat="1" ht="12" customHeight="1">
      <c r="A124" s="107">
        <v>54</v>
      </c>
      <c r="B124" s="57" t="s">
        <v>361</v>
      </c>
      <c r="C124" s="57" t="s">
        <v>153</v>
      </c>
      <c r="D124" s="58" t="s">
        <v>362</v>
      </c>
      <c r="E124" s="59">
        <v>0.022541006944444386</v>
      </c>
      <c r="F124" s="60">
        <v>54</v>
      </c>
      <c r="G124" s="56"/>
      <c r="H124" s="56" t="s">
        <v>10</v>
      </c>
      <c r="I124" s="61" t="s">
        <v>106</v>
      </c>
      <c r="J124" s="62">
        <v>0.005128356481481411</v>
      </c>
      <c r="K124" s="63">
        <v>0.004191817129629627</v>
      </c>
      <c r="L124" s="64">
        <v>0.001397272376543209</v>
      </c>
      <c r="M124" s="56">
        <v>54</v>
      </c>
      <c r="N124" s="65"/>
      <c r="O124" s="63">
        <v>0.011837500000000056</v>
      </c>
      <c r="P124" s="66">
        <v>28.088701161562696</v>
      </c>
      <c r="Q124" s="56">
        <v>49</v>
      </c>
      <c r="R124" s="58">
        <v>51</v>
      </c>
      <c r="S124" s="67">
        <v>-7</v>
      </c>
      <c r="T124" s="68"/>
      <c r="U124" s="63">
        <v>0.006511689814814703</v>
      </c>
      <c r="V124" s="66">
        <v>12.797497378290688</v>
      </c>
      <c r="W124" s="56">
        <v>54</v>
      </c>
      <c r="X124" s="108">
        <v>-3</v>
      </c>
      <c r="Y124" s="69"/>
    </row>
    <row r="125" spans="1:25" s="70" customFormat="1" ht="12" customHeight="1">
      <c r="A125" s="110">
        <v>57</v>
      </c>
      <c r="B125" s="111" t="s">
        <v>363</v>
      </c>
      <c r="C125" s="111" t="s">
        <v>153</v>
      </c>
      <c r="D125" s="112" t="s">
        <v>364</v>
      </c>
      <c r="E125" s="113">
        <v>0.022897430555555598</v>
      </c>
      <c r="F125" s="114">
        <v>57</v>
      </c>
      <c r="G125" s="115"/>
      <c r="H125" s="115" t="s">
        <v>10</v>
      </c>
      <c r="I125" s="116" t="s">
        <v>106</v>
      </c>
      <c r="J125" s="117">
        <v>0.005484780092592623</v>
      </c>
      <c r="K125" s="118">
        <v>0.004664351851851878</v>
      </c>
      <c r="L125" s="119">
        <v>0.0015547839506172927</v>
      </c>
      <c r="M125" s="115">
        <v>57</v>
      </c>
      <c r="N125" s="120"/>
      <c r="O125" s="118">
        <v>0.011495115740740747</v>
      </c>
      <c r="P125" s="121">
        <v>28.92532859165224</v>
      </c>
      <c r="Q125" s="115">
        <v>41</v>
      </c>
      <c r="R125" s="112">
        <v>52</v>
      </c>
      <c r="S125" s="122">
        <v>1</v>
      </c>
      <c r="T125" s="123"/>
      <c r="U125" s="118">
        <v>0.006737962962962973</v>
      </c>
      <c r="V125" s="121">
        <v>12.367733956300654</v>
      </c>
      <c r="W125" s="115">
        <v>55</v>
      </c>
      <c r="X125" s="124">
        <v>-5</v>
      </c>
      <c r="Y125" s="69"/>
    </row>
    <row r="126" spans="1:25" s="70" customFormat="1" ht="12" customHeight="1" hidden="1">
      <c r="A126" s="125"/>
      <c r="B126" s="126"/>
      <c r="C126" s="126"/>
      <c r="D126" s="127"/>
      <c r="E126" s="128"/>
      <c r="F126" s="129"/>
      <c r="G126" s="130"/>
      <c r="H126" s="130"/>
      <c r="I126" s="131"/>
      <c r="J126" s="132"/>
      <c r="K126" s="133"/>
      <c r="L126" s="134"/>
      <c r="M126" s="130"/>
      <c r="N126" s="135"/>
      <c r="O126" s="133"/>
      <c r="P126" s="136"/>
      <c r="Q126" s="130"/>
      <c r="R126" s="127"/>
      <c r="S126" s="137"/>
      <c r="T126" s="138"/>
      <c r="U126" s="133"/>
      <c r="V126" s="136"/>
      <c r="W126" s="130"/>
      <c r="X126" s="139"/>
      <c r="Y126" s="69"/>
    </row>
    <row r="127" spans="1:25" s="70" customFormat="1" ht="19.5" customHeight="1">
      <c r="A127" s="56"/>
      <c r="B127" s="57"/>
      <c r="C127" s="57"/>
      <c r="D127" s="58"/>
      <c r="E127" s="59"/>
      <c r="F127" s="60"/>
      <c r="G127" s="56"/>
      <c r="H127" s="56"/>
      <c r="I127" s="61"/>
      <c r="J127" s="62"/>
      <c r="K127" s="63"/>
      <c r="L127" s="64"/>
      <c r="M127" s="56"/>
      <c r="N127" s="65"/>
      <c r="O127" s="63"/>
      <c r="P127" s="66"/>
      <c r="Q127" s="56"/>
      <c r="R127" s="58"/>
      <c r="S127" s="67"/>
      <c r="T127" s="68"/>
      <c r="U127" s="63"/>
      <c r="V127" s="66"/>
      <c r="W127" s="56"/>
      <c r="X127" s="67"/>
      <c r="Y127" s="69"/>
    </row>
    <row r="128" spans="1:3" ht="22.5" customHeight="1">
      <c r="A128" s="140">
        <v>15</v>
      </c>
      <c r="B128" s="141" t="s">
        <v>155</v>
      </c>
      <c r="C128" s="73">
        <v>0.08796299768518523</v>
      </c>
    </row>
    <row r="129" spans="1:25" s="70" customFormat="1" ht="12" customHeight="1">
      <c r="A129" s="58"/>
      <c r="B129" s="57"/>
      <c r="C129" s="89"/>
      <c r="D129" s="67"/>
      <c r="E129" s="147" t="s">
        <v>0</v>
      </c>
      <c r="F129" s="147"/>
      <c r="G129" s="147"/>
      <c r="H129" s="147"/>
      <c r="I129" s="147"/>
      <c r="J129" s="80"/>
      <c r="K129" s="148" t="s">
        <v>163</v>
      </c>
      <c r="L129" s="149"/>
      <c r="M129" s="149"/>
      <c r="N129" s="57"/>
      <c r="O129" s="148" t="s">
        <v>164</v>
      </c>
      <c r="P129" s="149"/>
      <c r="Q129" s="149"/>
      <c r="R129" s="149"/>
      <c r="S129" s="149"/>
      <c r="T129" s="90"/>
      <c r="U129" s="148" t="s">
        <v>165</v>
      </c>
      <c r="V129" s="150"/>
      <c r="W129" s="150"/>
      <c r="X129" s="151"/>
      <c r="Y129" s="69"/>
    </row>
    <row r="130" spans="1:38" s="106" customFormat="1" ht="12" customHeight="1">
      <c r="A130" s="91" t="s">
        <v>5</v>
      </c>
      <c r="B130" s="92" t="s">
        <v>250</v>
      </c>
      <c r="C130" s="92" t="s">
        <v>251</v>
      </c>
      <c r="D130" s="93" t="s">
        <v>8</v>
      </c>
      <c r="E130" s="94" t="s">
        <v>9</v>
      </c>
      <c r="F130" s="95" t="s">
        <v>5</v>
      </c>
      <c r="G130" s="96"/>
      <c r="H130" s="97" t="s">
        <v>10</v>
      </c>
      <c r="I130" s="98" t="s">
        <v>11</v>
      </c>
      <c r="J130" s="99" t="s">
        <v>12</v>
      </c>
      <c r="K130" s="97" t="s">
        <v>9</v>
      </c>
      <c r="L130" s="100" t="s">
        <v>167</v>
      </c>
      <c r="M130" s="96" t="s">
        <v>5</v>
      </c>
      <c r="N130" s="101"/>
      <c r="O130" s="97" t="s">
        <v>9</v>
      </c>
      <c r="P130" s="102" t="s">
        <v>168</v>
      </c>
      <c r="Q130" s="96" t="s">
        <v>5</v>
      </c>
      <c r="R130" s="96" t="s">
        <v>169</v>
      </c>
      <c r="S130" s="92" t="s">
        <v>170</v>
      </c>
      <c r="T130" s="97"/>
      <c r="U130" s="97" t="s">
        <v>9</v>
      </c>
      <c r="V130" s="102" t="s">
        <v>168</v>
      </c>
      <c r="W130" s="96" t="s">
        <v>5</v>
      </c>
      <c r="X130" s="103" t="s">
        <v>171</v>
      </c>
      <c r="Y130" s="104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</row>
    <row r="131" spans="1:38" s="70" customFormat="1" ht="12" customHeight="1">
      <c r="A131" s="107">
        <v>41</v>
      </c>
      <c r="B131" s="57" t="s">
        <v>365</v>
      </c>
      <c r="C131" s="57" t="s">
        <v>155</v>
      </c>
      <c r="D131" s="58" t="s">
        <v>366</v>
      </c>
      <c r="E131" s="59">
        <v>0.0211282523148148</v>
      </c>
      <c r="F131" s="60">
        <v>41</v>
      </c>
      <c r="G131" s="56"/>
      <c r="H131" s="56" t="s">
        <v>10</v>
      </c>
      <c r="I131" s="61" t="s">
        <v>106</v>
      </c>
      <c r="J131" s="62">
        <v>0.003715601851851824</v>
      </c>
      <c r="K131" s="63">
        <v>0.003744097222222187</v>
      </c>
      <c r="L131" s="64">
        <v>0.0012480324074073956</v>
      </c>
      <c r="M131" s="56">
        <v>41</v>
      </c>
      <c r="N131" s="65"/>
      <c r="O131" s="63">
        <v>0.01156608796296299</v>
      </c>
      <c r="P131" s="66">
        <v>28.747836006844658</v>
      </c>
      <c r="Q131" s="56">
        <v>44</v>
      </c>
      <c r="R131" s="58">
        <v>35</v>
      </c>
      <c r="S131" s="67">
        <v>-1</v>
      </c>
      <c r="T131" s="68"/>
      <c r="U131" s="63">
        <v>0.005818067129629623</v>
      </c>
      <c r="V131" s="66">
        <v>14.323199006924886</v>
      </c>
      <c r="W131" s="56">
        <v>43</v>
      </c>
      <c r="X131" s="108">
        <v>-6</v>
      </c>
      <c r="Y131" s="69"/>
      <c r="Z131" s="109"/>
      <c r="AA131" s="109"/>
      <c r="AB131" s="109"/>
      <c r="AC131" s="109"/>
      <c r="AD131" s="109"/>
      <c r="AE131" s="109"/>
      <c r="AF131" s="109"/>
      <c r="AG131" s="109"/>
      <c r="AH131" s="109"/>
      <c r="AI131" s="109"/>
      <c r="AJ131" s="109"/>
      <c r="AK131" s="109"/>
      <c r="AL131" s="109"/>
    </row>
    <row r="132" spans="1:25" s="70" customFormat="1" ht="12" customHeight="1">
      <c r="A132" s="110">
        <v>50</v>
      </c>
      <c r="B132" s="111" t="s">
        <v>367</v>
      </c>
      <c r="C132" s="111" t="s">
        <v>155</v>
      </c>
      <c r="D132" s="112" t="s">
        <v>368</v>
      </c>
      <c r="E132" s="113">
        <v>0.0218288425925926</v>
      </c>
      <c r="F132" s="114">
        <v>50</v>
      </c>
      <c r="G132" s="115"/>
      <c r="H132" s="115" t="s">
        <v>10</v>
      </c>
      <c r="I132" s="116" t="s">
        <v>106</v>
      </c>
      <c r="J132" s="117">
        <v>0.004416192129629626</v>
      </c>
      <c r="K132" s="118">
        <v>0.003946863425925928</v>
      </c>
      <c r="L132" s="119">
        <v>0.0013156211419753094</v>
      </c>
      <c r="M132" s="115">
        <v>50</v>
      </c>
      <c r="N132" s="120"/>
      <c r="O132" s="118">
        <v>0.01156537037037031</v>
      </c>
      <c r="P132" s="121">
        <v>28.7496197140251</v>
      </c>
      <c r="Q132" s="115">
        <v>43</v>
      </c>
      <c r="R132" s="112">
        <v>39</v>
      </c>
      <c r="S132" s="122">
        <v>0</v>
      </c>
      <c r="T132" s="123"/>
      <c r="U132" s="118">
        <v>0.0063166087962963635</v>
      </c>
      <c r="V132" s="121">
        <v>13.192733002904093</v>
      </c>
      <c r="W132" s="115">
        <v>51</v>
      </c>
      <c r="X132" s="124">
        <v>-11</v>
      </c>
      <c r="Y132" s="69"/>
    </row>
    <row r="133" spans="1:25" s="70" customFormat="1" ht="12" customHeight="1">
      <c r="A133" s="107">
        <v>53</v>
      </c>
      <c r="B133" s="57" t="s">
        <v>369</v>
      </c>
      <c r="C133" s="57" t="s">
        <v>155</v>
      </c>
      <c r="D133" s="58" t="s">
        <v>370</v>
      </c>
      <c r="E133" s="59">
        <v>0.0223639814814815</v>
      </c>
      <c r="F133" s="60">
        <v>53</v>
      </c>
      <c r="G133" s="56"/>
      <c r="H133" s="56" t="s">
        <v>10</v>
      </c>
      <c r="I133" s="61" t="s">
        <v>106</v>
      </c>
      <c r="J133" s="62">
        <v>0.004951331018518523</v>
      </c>
      <c r="K133" s="63">
        <v>0.004560185185185195</v>
      </c>
      <c r="L133" s="64">
        <v>0.001520061728395065</v>
      </c>
      <c r="M133" s="56">
        <v>53</v>
      </c>
      <c r="N133" s="65"/>
      <c r="O133" s="63">
        <v>0.011423182870370419</v>
      </c>
      <c r="P133" s="66">
        <v>29.107474140367852</v>
      </c>
      <c r="Q133" s="56">
        <v>40</v>
      </c>
      <c r="R133" s="58">
        <v>50</v>
      </c>
      <c r="S133" s="67">
        <v>1</v>
      </c>
      <c r="T133" s="68"/>
      <c r="U133" s="63">
        <v>0.006380613425925885</v>
      </c>
      <c r="V133" s="66">
        <v>13.060395258351027</v>
      </c>
      <c r="W133" s="56">
        <v>52</v>
      </c>
      <c r="X133" s="108">
        <v>-3</v>
      </c>
      <c r="Y133" s="69"/>
    </row>
    <row r="134" spans="1:25" s="70" customFormat="1" ht="12" customHeight="1">
      <c r="A134" s="110">
        <v>55</v>
      </c>
      <c r="B134" s="111" t="s">
        <v>371</v>
      </c>
      <c r="C134" s="111" t="s">
        <v>155</v>
      </c>
      <c r="D134" s="112" t="s">
        <v>372</v>
      </c>
      <c r="E134" s="113">
        <v>0.02264192129629633</v>
      </c>
      <c r="F134" s="114">
        <v>55</v>
      </c>
      <c r="G134" s="115"/>
      <c r="H134" s="115" t="s">
        <v>10</v>
      </c>
      <c r="I134" s="116" t="s">
        <v>106</v>
      </c>
      <c r="J134" s="117">
        <v>0.005229270833333355</v>
      </c>
      <c r="K134" s="118">
        <v>0.00341148148148146</v>
      </c>
      <c r="L134" s="119">
        <v>0.0011371604938271533</v>
      </c>
      <c r="M134" s="115">
        <v>55</v>
      </c>
      <c r="N134" s="120"/>
      <c r="O134" s="118">
        <v>0.012488946759259267</v>
      </c>
      <c r="P134" s="121">
        <v>26.62354211362824</v>
      </c>
      <c r="Q134" s="115">
        <v>55</v>
      </c>
      <c r="R134" s="112">
        <v>48</v>
      </c>
      <c r="S134" s="122">
        <v>-28</v>
      </c>
      <c r="T134" s="123"/>
      <c r="U134" s="118">
        <v>0.006741493055555603</v>
      </c>
      <c r="V134" s="121">
        <v>12.361257757976787</v>
      </c>
      <c r="W134" s="115">
        <v>56</v>
      </c>
      <c r="X134" s="124">
        <v>-7</v>
      </c>
      <c r="Y134" s="69"/>
    </row>
    <row r="135" spans="1:25" s="70" customFormat="1" ht="12" customHeight="1" hidden="1">
      <c r="A135" s="125"/>
      <c r="B135" s="126"/>
      <c r="C135" s="126"/>
      <c r="D135" s="127"/>
      <c r="E135" s="128"/>
      <c r="F135" s="129"/>
      <c r="G135" s="130"/>
      <c r="H135" s="130"/>
      <c r="I135" s="131"/>
      <c r="J135" s="132"/>
      <c r="K135" s="133"/>
      <c r="L135" s="134"/>
      <c r="M135" s="130"/>
      <c r="N135" s="135"/>
      <c r="O135" s="133"/>
      <c r="P135" s="136"/>
      <c r="Q135" s="130"/>
      <c r="R135" s="127"/>
      <c r="S135" s="137"/>
      <c r="T135" s="138"/>
      <c r="U135" s="133"/>
      <c r="V135" s="136"/>
      <c r="W135" s="130"/>
      <c r="X135" s="139"/>
      <c r="Y135" s="69"/>
    </row>
  </sheetData>
  <sheetProtection/>
  <mergeCells count="60">
    <mergeCell ref="E129:I129"/>
    <mergeCell ref="K129:M129"/>
    <mergeCell ref="O129:S129"/>
    <mergeCell ref="U129:X129"/>
    <mergeCell ref="E111:I111"/>
    <mergeCell ref="K111:M111"/>
    <mergeCell ref="O111:S111"/>
    <mergeCell ref="U111:X111"/>
    <mergeCell ref="E120:I120"/>
    <mergeCell ref="K120:M120"/>
    <mergeCell ref="O120:S120"/>
    <mergeCell ref="U120:X120"/>
    <mergeCell ref="E93:I93"/>
    <mergeCell ref="K93:M93"/>
    <mergeCell ref="O93:S93"/>
    <mergeCell ref="U93:X93"/>
    <mergeCell ref="E102:I102"/>
    <mergeCell ref="K102:M102"/>
    <mergeCell ref="O102:S102"/>
    <mergeCell ref="U102:X102"/>
    <mergeCell ref="E75:I75"/>
    <mergeCell ref="K75:M75"/>
    <mergeCell ref="O75:S75"/>
    <mergeCell ref="U75:X75"/>
    <mergeCell ref="E84:I84"/>
    <mergeCell ref="K84:M84"/>
    <mergeCell ref="O84:S84"/>
    <mergeCell ref="U84:X84"/>
    <mergeCell ref="E57:I57"/>
    <mergeCell ref="K57:M57"/>
    <mergeCell ref="O57:S57"/>
    <mergeCell ref="U57:X57"/>
    <mergeCell ref="E66:I66"/>
    <mergeCell ref="K66:M66"/>
    <mergeCell ref="O66:S66"/>
    <mergeCell ref="U66:X66"/>
    <mergeCell ref="E39:I39"/>
    <mergeCell ref="K39:M39"/>
    <mergeCell ref="O39:S39"/>
    <mergeCell ref="U39:X39"/>
    <mergeCell ref="E48:I48"/>
    <mergeCell ref="K48:M48"/>
    <mergeCell ref="O48:S48"/>
    <mergeCell ref="U48:X48"/>
    <mergeCell ref="E21:I21"/>
    <mergeCell ref="K21:M21"/>
    <mergeCell ref="O21:S21"/>
    <mergeCell ref="U21:X21"/>
    <mergeCell ref="E30:I30"/>
    <mergeCell ref="K30:M30"/>
    <mergeCell ref="O30:S30"/>
    <mergeCell ref="U30:X30"/>
    <mergeCell ref="E3:I3"/>
    <mergeCell ref="K3:M3"/>
    <mergeCell ref="O3:S3"/>
    <mergeCell ref="U3:X3"/>
    <mergeCell ref="E12:I12"/>
    <mergeCell ref="K12:M12"/>
    <mergeCell ref="O12:S12"/>
    <mergeCell ref="U12:X12"/>
  </mergeCells>
  <printOptions horizontalCentered="1"/>
  <pageMargins left="0.11811023622047245" right="0.11811023622047245" top="0.7874015748031497" bottom="0.5905511811023623" header="0.15748031496062992" footer="0.15748031496062992"/>
  <pageSetup fitToHeight="0" fitToWidth="1" horizontalDpi="600" verticalDpi="600" orientation="landscape" paperSize="9" scale="72" r:id="rId1"/>
  <headerFooter alignWithMargins="0">
    <oddHeader>&amp;L&amp;"Arial,Gras"&amp;24CHAMPIONNAT DE FRANCE DES LIGUES REGIONALES
EQUIPES BENJAMIN(E)S&amp;R&amp;"Arial,Gras"&amp;18BERGERAC&amp;"Arial,Normal"
21 Juillet 2019</oddHeader>
    <oddFooter>&amp;L
&amp;"Arial,Gras"&amp;9GàV : &amp;"Arial,Normal"Places Gagnées à Vélo
&amp;"Arial,Gras"GàP :&amp;"Arial,Normal" Places Gagnées à Pied      &amp;"Arial,Gras"FinV :&amp;"Arial,Normal" Clt à la Fin du Vélo&amp;C&amp;14www.chronoweb.com</oddFooter>
  </headerFooter>
  <rowBreaks count="2" manualBreakCount="2">
    <brk id="54" max="255" man="1"/>
    <brk id="10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7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5.8515625" style="78" customWidth="1"/>
    <col min="2" max="2" width="66.7109375" style="69" customWidth="1"/>
    <col min="3" max="3" width="33.421875" style="69" customWidth="1"/>
    <col min="4" max="4" width="4.28125" style="78" customWidth="1"/>
    <col min="5" max="5" width="10.8515625" style="75" customWidth="1"/>
    <col min="6" max="6" width="4.00390625" style="76" hidden="1" customWidth="1"/>
    <col min="7" max="7" width="3.7109375" style="77" hidden="1" customWidth="1"/>
    <col min="8" max="8" width="0.9921875" style="78" hidden="1" customWidth="1"/>
    <col min="9" max="9" width="5.28125" style="79" hidden="1" customWidth="1"/>
    <col min="10" max="10" width="8.8515625" style="80" customWidth="1"/>
    <col min="11" max="11" width="7.421875" style="81" customWidth="1"/>
    <col min="12" max="12" width="6.421875" style="82" customWidth="1"/>
    <col min="13" max="13" width="3.8515625" style="83" customWidth="1"/>
    <col min="14" max="14" width="3.7109375" style="84" customWidth="1"/>
    <col min="15" max="15" width="7.421875" style="81" customWidth="1"/>
    <col min="16" max="16" width="5.28125" style="85" customWidth="1"/>
    <col min="17" max="17" width="3.8515625" style="83" customWidth="1"/>
    <col min="18" max="18" width="4.00390625" style="83" customWidth="1"/>
    <col min="19" max="19" width="4.421875" style="84" customWidth="1"/>
    <col min="20" max="20" width="3.7109375" style="86" customWidth="1"/>
    <col min="21" max="21" width="9.140625" style="81" customWidth="1"/>
    <col min="22" max="22" width="5.28125" style="85" customWidth="1"/>
    <col min="23" max="23" width="3.8515625" style="83" customWidth="1"/>
    <col min="24" max="24" width="4.7109375" style="87" customWidth="1"/>
    <col min="25" max="16384" width="11.421875" style="88" customWidth="1"/>
  </cols>
  <sheetData>
    <row r="1" spans="1:24" s="70" customFormat="1" ht="19.5" customHeight="1">
      <c r="A1" s="56"/>
      <c r="B1" s="57"/>
      <c r="C1" s="57"/>
      <c r="D1" s="58"/>
      <c r="E1" s="59"/>
      <c r="F1" s="60"/>
      <c r="G1" s="56"/>
      <c r="H1" s="56"/>
      <c r="I1" s="61"/>
      <c r="J1" s="62"/>
      <c r="K1" s="63"/>
      <c r="L1" s="64"/>
      <c r="M1" s="56"/>
      <c r="N1" s="65"/>
      <c r="O1" s="63"/>
      <c r="P1" s="66"/>
      <c r="Q1" s="56"/>
      <c r="R1" s="58"/>
      <c r="S1" s="67"/>
      <c r="T1" s="68"/>
      <c r="U1" s="63"/>
      <c r="V1" s="66"/>
      <c r="W1" s="56"/>
      <c r="X1" s="67"/>
    </row>
    <row r="2" spans="1:4" ht="22.5" customHeight="1">
      <c r="A2" s="71">
        <v>1</v>
      </c>
      <c r="B2" s="72" t="s">
        <v>42</v>
      </c>
      <c r="C2" s="73">
        <v>0.07015903935185186</v>
      </c>
      <c r="D2" s="74"/>
    </row>
    <row r="3" spans="1:24" s="70" customFormat="1" ht="12" customHeight="1">
      <c r="A3" s="58"/>
      <c r="B3" s="57"/>
      <c r="C3" s="89"/>
      <c r="D3" s="67"/>
      <c r="E3" s="147" t="s">
        <v>0</v>
      </c>
      <c r="F3" s="147"/>
      <c r="G3" s="147"/>
      <c r="H3" s="147"/>
      <c r="I3" s="147"/>
      <c r="J3" s="80"/>
      <c r="K3" s="148" t="s">
        <v>163</v>
      </c>
      <c r="L3" s="149"/>
      <c r="M3" s="149"/>
      <c r="N3" s="57"/>
      <c r="O3" s="148" t="s">
        <v>164</v>
      </c>
      <c r="P3" s="149"/>
      <c r="Q3" s="149"/>
      <c r="R3" s="149"/>
      <c r="S3" s="149"/>
      <c r="T3" s="90"/>
      <c r="U3" s="148" t="s">
        <v>165</v>
      </c>
      <c r="V3" s="150"/>
      <c r="W3" s="150"/>
      <c r="X3" s="151"/>
    </row>
    <row r="4" spans="1:37" s="106" customFormat="1" ht="12" customHeight="1">
      <c r="A4" s="91" t="s">
        <v>5</v>
      </c>
      <c r="B4" s="92" t="s">
        <v>250</v>
      </c>
      <c r="C4" s="92" t="s">
        <v>251</v>
      </c>
      <c r="D4" s="93" t="s">
        <v>8</v>
      </c>
      <c r="E4" s="94" t="s">
        <v>9</v>
      </c>
      <c r="F4" s="95" t="s">
        <v>5</v>
      </c>
      <c r="G4" s="96"/>
      <c r="H4" s="97" t="s">
        <v>10</v>
      </c>
      <c r="I4" s="98" t="s">
        <v>11</v>
      </c>
      <c r="J4" s="99" t="s">
        <v>12</v>
      </c>
      <c r="K4" s="97" t="s">
        <v>9</v>
      </c>
      <c r="L4" s="100" t="s">
        <v>167</v>
      </c>
      <c r="M4" s="96" t="s">
        <v>5</v>
      </c>
      <c r="N4" s="101"/>
      <c r="O4" s="97" t="s">
        <v>9</v>
      </c>
      <c r="P4" s="102" t="s">
        <v>168</v>
      </c>
      <c r="Q4" s="96" t="s">
        <v>5</v>
      </c>
      <c r="R4" s="96" t="s">
        <v>169</v>
      </c>
      <c r="S4" s="92" t="s">
        <v>170</v>
      </c>
      <c r="T4" s="97"/>
      <c r="U4" s="97" t="s">
        <v>9</v>
      </c>
      <c r="V4" s="102" t="s">
        <v>168</v>
      </c>
      <c r="W4" s="96" t="s">
        <v>5</v>
      </c>
      <c r="X4" s="103" t="s">
        <v>171</v>
      </c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</row>
    <row r="5" spans="1:37" s="70" customFormat="1" ht="12" customHeight="1">
      <c r="A5" s="107">
        <v>2</v>
      </c>
      <c r="B5" s="57" t="s">
        <v>373</v>
      </c>
      <c r="C5" s="57" t="s">
        <v>42</v>
      </c>
      <c r="D5" s="58" t="s">
        <v>650</v>
      </c>
      <c r="E5" s="59">
        <v>0.01632278935185183</v>
      </c>
      <c r="F5" s="60">
        <v>2</v>
      </c>
      <c r="G5" s="56"/>
      <c r="H5" s="56" t="s">
        <v>10</v>
      </c>
      <c r="I5" s="61" t="s">
        <v>44</v>
      </c>
      <c r="J5" s="62">
        <v>0.0001048958333332295</v>
      </c>
      <c r="K5" s="63">
        <v>0.002755555555555511</v>
      </c>
      <c r="L5" s="64">
        <v>0.0009185185185185037</v>
      </c>
      <c r="M5" s="56">
        <v>2</v>
      </c>
      <c r="N5" s="65"/>
      <c r="O5" s="63">
        <v>0.008773761574074113</v>
      </c>
      <c r="P5" s="66">
        <v>37.89708635148185</v>
      </c>
      <c r="Q5" s="56">
        <v>2</v>
      </c>
      <c r="R5" s="58">
        <v>2</v>
      </c>
      <c r="S5" s="67">
        <v>3</v>
      </c>
      <c r="T5" s="68"/>
      <c r="U5" s="63">
        <v>0.004793472222222206</v>
      </c>
      <c r="V5" s="66">
        <v>17.38475357111819</v>
      </c>
      <c r="W5" s="56">
        <v>9</v>
      </c>
      <c r="X5" s="108">
        <v>0</v>
      </c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</row>
    <row r="6" spans="1:24" s="70" customFormat="1" ht="12" customHeight="1">
      <c r="A6" s="110">
        <v>6</v>
      </c>
      <c r="B6" s="111" t="s">
        <v>374</v>
      </c>
      <c r="C6" s="111" t="s">
        <v>42</v>
      </c>
      <c r="D6" s="112" t="s">
        <v>618</v>
      </c>
      <c r="E6" s="113">
        <v>0.016908229166666677</v>
      </c>
      <c r="F6" s="114">
        <v>6</v>
      </c>
      <c r="G6" s="115"/>
      <c r="H6" s="115" t="s">
        <v>10</v>
      </c>
      <c r="I6" s="116" t="s">
        <v>44</v>
      </c>
      <c r="J6" s="117">
        <v>0.0006903356481480771</v>
      </c>
      <c r="K6" s="118">
        <v>0.0027561342592592464</v>
      </c>
      <c r="L6" s="119">
        <v>0.0009187114197530821</v>
      </c>
      <c r="M6" s="115">
        <v>6</v>
      </c>
      <c r="N6" s="120"/>
      <c r="O6" s="118">
        <v>0.009346990740740801</v>
      </c>
      <c r="P6" s="121">
        <v>35.57294633348995</v>
      </c>
      <c r="Q6" s="115">
        <v>12</v>
      </c>
      <c r="R6" s="112">
        <v>8</v>
      </c>
      <c r="S6" s="122">
        <v>-2</v>
      </c>
      <c r="T6" s="123"/>
      <c r="U6" s="118">
        <v>0.004805104166666629</v>
      </c>
      <c r="V6" s="121">
        <v>17.342669470398366</v>
      </c>
      <c r="W6" s="115">
        <v>10</v>
      </c>
      <c r="X6" s="124">
        <v>2</v>
      </c>
    </row>
    <row r="7" spans="1:24" s="70" customFormat="1" ht="12" customHeight="1">
      <c r="A7" s="107">
        <v>21</v>
      </c>
      <c r="B7" s="57" t="s">
        <v>375</v>
      </c>
      <c r="C7" s="57" t="s">
        <v>42</v>
      </c>
      <c r="D7" s="58" t="s">
        <v>616</v>
      </c>
      <c r="E7" s="59">
        <v>0.017808576388888886</v>
      </c>
      <c r="F7" s="60">
        <v>21</v>
      </c>
      <c r="G7" s="56"/>
      <c r="H7" s="56" t="s">
        <v>10</v>
      </c>
      <c r="I7" s="61" t="s">
        <v>44</v>
      </c>
      <c r="J7" s="62">
        <v>0.0015906828703702858</v>
      </c>
      <c r="K7" s="63">
        <v>0.0028563773148148064</v>
      </c>
      <c r="L7" s="64">
        <v>0.0009521257716049355</v>
      </c>
      <c r="M7" s="56">
        <v>21</v>
      </c>
      <c r="N7" s="65"/>
      <c r="O7" s="63">
        <v>0.010045277777777806</v>
      </c>
      <c r="P7" s="66">
        <v>33.10012996709335</v>
      </c>
      <c r="Q7" s="56">
        <v>42</v>
      </c>
      <c r="R7" s="58">
        <v>23</v>
      </c>
      <c r="S7" s="67">
        <v>-11</v>
      </c>
      <c r="T7" s="68"/>
      <c r="U7" s="63">
        <v>0.004906921296296274</v>
      </c>
      <c r="V7" s="66">
        <v>16.982814335382358</v>
      </c>
      <c r="W7" s="56">
        <v>20</v>
      </c>
      <c r="X7" s="108">
        <v>2</v>
      </c>
    </row>
    <row r="8" spans="1:24" s="70" customFormat="1" ht="12" customHeight="1">
      <c r="A8" s="110">
        <v>50</v>
      </c>
      <c r="B8" s="111" t="s">
        <v>376</v>
      </c>
      <c r="C8" s="111" t="s">
        <v>42</v>
      </c>
      <c r="D8" s="112" t="s">
        <v>652</v>
      </c>
      <c r="E8" s="113">
        <v>0.019119444444444467</v>
      </c>
      <c r="F8" s="114">
        <v>50</v>
      </c>
      <c r="G8" s="115"/>
      <c r="H8" s="115" t="s">
        <v>10</v>
      </c>
      <c r="I8" s="116" t="s">
        <v>44</v>
      </c>
      <c r="J8" s="117">
        <v>0.0029015509259258665</v>
      </c>
      <c r="K8" s="118">
        <v>0.003946759259259247</v>
      </c>
      <c r="L8" s="119">
        <v>0.0013155864197530824</v>
      </c>
      <c r="M8" s="115">
        <v>50</v>
      </c>
      <c r="N8" s="120"/>
      <c r="O8" s="118">
        <v>0.009990532407407438</v>
      </c>
      <c r="P8" s="121">
        <v>33.281509577354385</v>
      </c>
      <c r="Q8" s="115">
        <v>35</v>
      </c>
      <c r="R8" s="112">
        <v>50</v>
      </c>
      <c r="S8" s="122">
        <v>12</v>
      </c>
      <c r="T8" s="123"/>
      <c r="U8" s="118">
        <v>0.005182152777777782</v>
      </c>
      <c r="V8" s="121">
        <v>16.08083298714872</v>
      </c>
      <c r="W8" s="115">
        <v>47</v>
      </c>
      <c r="X8" s="124">
        <v>0</v>
      </c>
    </row>
    <row r="9" spans="1:24" s="70" customFormat="1" ht="12" customHeight="1" hidden="1">
      <c r="A9" s="125"/>
      <c r="B9" s="126"/>
      <c r="C9" s="126"/>
      <c r="D9" s="127"/>
      <c r="E9" s="128"/>
      <c r="F9" s="129"/>
      <c r="G9" s="130"/>
      <c r="H9" s="130"/>
      <c r="I9" s="131"/>
      <c r="J9" s="132"/>
      <c r="K9" s="133"/>
      <c r="L9" s="134"/>
      <c r="M9" s="130"/>
      <c r="N9" s="135"/>
      <c r="O9" s="133"/>
      <c r="P9" s="136"/>
      <c r="Q9" s="130"/>
      <c r="R9" s="127"/>
      <c r="S9" s="137"/>
      <c r="T9" s="138"/>
      <c r="U9" s="133"/>
      <c r="V9" s="136"/>
      <c r="W9" s="130"/>
      <c r="X9" s="139"/>
    </row>
    <row r="10" spans="1:24" s="70" customFormat="1" ht="19.5" customHeight="1">
      <c r="A10" s="56"/>
      <c r="B10" s="57"/>
      <c r="C10" s="57"/>
      <c r="D10" s="58"/>
      <c r="E10" s="59"/>
      <c r="F10" s="60"/>
      <c r="G10" s="56"/>
      <c r="H10" s="56"/>
      <c r="I10" s="61"/>
      <c r="J10" s="62"/>
      <c r="K10" s="63"/>
      <c r="L10" s="64"/>
      <c r="M10" s="56"/>
      <c r="N10" s="65"/>
      <c r="O10" s="63"/>
      <c r="P10" s="66"/>
      <c r="Q10" s="56"/>
      <c r="R10" s="58"/>
      <c r="S10" s="67"/>
      <c r="T10" s="68"/>
      <c r="U10" s="63"/>
      <c r="V10" s="66"/>
      <c r="W10" s="56"/>
      <c r="X10" s="67"/>
    </row>
    <row r="11" spans="1:3" ht="22.5" customHeight="1">
      <c r="A11" s="140">
        <v>2</v>
      </c>
      <c r="B11" s="141" t="s">
        <v>71</v>
      </c>
      <c r="C11" s="73">
        <v>0.07167614583333337</v>
      </c>
    </row>
    <row r="12" spans="1:24" s="70" customFormat="1" ht="12" customHeight="1">
      <c r="A12" s="58"/>
      <c r="B12" s="57"/>
      <c r="C12" s="89"/>
      <c r="D12" s="67"/>
      <c r="E12" s="147" t="s">
        <v>0</v>
      </c>
      <c r="F12" s="147"/>
      <c r="G12" s="147"/>
      <c r="H12" s="147"/>
      <c r="I12" s="147"/>
      <c r="J12" s="80"/>
      <c r="K12" s="148" t="s">
        <v>163</v>
      </c>
      <c r="L12" s="149"/>
      <c r="M12" s="149"/>
      <c r="N12" s="57"/>
      <c r="O12" s="148" t="s">
        <v>164</v>
      </c>
      <c r="P12" s="149"/>
      <c r="Q12" s="149"/>
      <c r="R12" s="149"/>
      <c r="S12" s="149"/>
      <c r="T12" s="90"/>
      <c r="U12" s="148" t="s">
        <v>165</v>
      </c>
      <c r="V12" s="150"/>
      <c r="W12" s="150"/>
      <c r="X12" s="151"/>
    </row>
    <row r="13" spans="1:37" s="106" customFormat="1" ht="12" customHeight="1">
      <c r="A13" s="91" t="s">
        <v>5</v>
      </c>
      <c r="B13" s="92" t="s">
        <v>250</v>
      </c>
      <c r="C13" s="92" t="s">
        <v>251</v>
      </c>
      <c r="D13" s="93" t="s">
        <v>8</v>
      </c>
      <c r="E13" s="94" t="s">
        <v>9</v>
      </c>
      <c r="F13" s="95" t="s">
        <v>5</v>
      </c>
      <c r="G13" s="96"/>
      <c r="H13" s="97" t="s">
        <v>10</v>
      </c>
      <c r="I13" s="98" t="s">
        <v>11</v>
      </c>
      <c r="J13" s="99" t="s">
        <v>12</v>
      </c>
      <c r="K13" s="97" t="s">
        <v>9</v>
      </c>
      <c r="L13" s="100" t="s">
        <v>167</v>
      </c>
      <c r="M13" s="96" t="s">
        <v>5</v>
      </c>
      <c r="N13" s="101"/>
      <c r="O13" s="97" t="s">
        <v>9</v>
      </c>
      <c r="P13" s="102" t="s">
        <v>168</v>
      </c>
      <c r="Q13" s="96" t="s">
        <v>5</v>
      </c>
      <c r="R13" s="96" t="s">
        <v>169</v>
      </c>
      <c r="S13" s="92" t="s">
        <v>170</v>
      </c>
      <c r="T13" s="97"/>
      <c r="U13" s="97" t="s">
        <v>9</v>
      </c>
      <c r="V13" s="102" t="s">
        <v>168</v>
      </c>
      <c r="W13" s="96" t="s">
        <v>5</v>
      </c>
      <c r="X13" s="103" t="s">
        <v>171</v>
      </c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</row>
    <row r="14" spans="1:37" s="70" customFormat="1" ht="12" customHeight="1">
      <c r="A14" s="107">
        <v>3</v>
      </c>
      <c r="B14" s="57" t="s">
        <v>377</v>
      </c>
      <c r="C14" s="57" t="s">
        <v>71</v>
      </c>
      <c r="D14" s="58" t="s">
        <v>536</v>
      </c>
      <c r="E14" s="59">
        <v>0.016356296296296313</v>
      </c>
      <c r="F14" s="60">
        <v>3</v>
      </c>
      <c r="G14" s="56"/>
      <c r="H14" s="56" t="s">
        <v>10</v>
      </c>
      <c r="I14" s="61" t="s">
        <v>44</v>
      </c>
      <c r="J14" s="62">
        <v>0.00013840277777771304</v>
      </c>
      <c r="K14" s="63">
        <v>0.00272413194444443</v>
      </c>
      <c r="L14" s="64">
        <v>0.0009080439814814767</v>
      </c>
      <c r="M14" s="56">
        <v>3</v>
      </c>
      <c r="N14" s="65"/>
      <c r="O14" s="63">
        <v>0.009149375000000015</v>
      </c>
      <c r="P14" s="66">
        <v>36.34128014208615</v>
      </c>
      <c r="Q14" s="56">
        <v>7</v>
      </c>
      <c r="R14" s="58">
        <v>4</v>
      </c>
      <c r="S14" s="67">
        <v>0</v>
      </c>
      <c r="T14" s="68"/>
      <c r="U14" s="63">
        <v>0.004482789351851868</v>
      </c>
      <c r="V14" s="66">
        <v>18.58961615024534</v>
      </c>
      <c r="W14" s="56">
        <v>1</v>
      </c>
      <c r="X14" s="108">
        <v>1</v>
      </c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</row>
    <row r="15" spans="1:24" s="70" customFormat="1" ht="12" customHeight="1">
      <c r="A15" s="110">
        <v>11</v>
      </c>
      <c r="B15" s="111" t="s">
        <v>378</v>
      </c>
      <c r="C15" s="111" t="s">
        <v>71</v>
      </c>
      <c r="D15" s="112" t="s">
        <v>486</v>
      </c>
      <c r="E15" s="113">
        <v>0.017127997685185248</v>
      </c>
      <c r="F15" s="114">
        <v>11</v>
      </c>
      <c r="G15" s="115"/>
      <c r="H15" s="115" t="s">
        <v>10</v>
      </c>
      <c r="I15" s="116" t="s">
        <v>44</v>
      </c>
      <c r="J15" s="117">
        <v>0.0009101041666666476</v>
      </c>
      <c r="K15" s="118">
        <v>0.0027799189814814995</v>
      </c>
      <c r="L15" s="119">
        <v>0.0009266396604938332</v>
      </c>
      <c r="M15" s="115">
        <v>11</v>
      </c>
      <c r="N15" s="120"/>
      <c r="O15" s="118">
        <v>0.009398310185185221</v>
      </c>
      <c r="P15" s="121">
        <v>35.37870036723491</v>
      </c>
      <c r="Q15" s="115">
        <v>13</v>
      </c>
      <c r="R15" s="112">
        <v>10</v>
      </c>
      <c r="S15" s="122">
        <v>-2</v>
      </c>
      <c r="T15" s="123"/>
      <c r="U15" s="118">
        <v>0.004949768518518527</v>
      </c>
      <c r="V15" s="121">
        <v>16.835804143478434</v>
      </c>
      <c r="W15" s="115">
        <v>27</v>
      </c>
      <c r="X15" s="124">
        <v>-1</v>
      </c>
    </row>
    <row r="16" spans="1:24" s="70" customFormat="1" ht="12" customHeight="1">
      <c r="A16" s="107">
        <v>47</v>
      </c>
      <c r="B16" s="57" t="s">
        <v>379</v>
      </c>
      <c r="C16" s="57" t="s">
        <v>71</v>
      </c>
      <c r="D16" s="58" t="s">
        <v>538</v>
      </c>
      <c r="E16" s="59">
        <v>0.018981030092592555</v>
      </c>
      <c r="F16" s="60">
        <v>47</v>
      </c>
      <c r="G16" s="56"/>
      <c r="H16" s="56" t="s">
        <v>10</v>
      </c>
      <c r="I16" s="61" t="s">
        <v>44</v>
      </c>
      <c r="J16" s="62">
        <v>0.0027631365740739544</v>
      </c>
      <c r="K16" s="63">
        <v>0.003406550925925844</v>
      </c>
      <c r="L16" s="64">
        <v>0.0011355169753086147</v>
      </c>
      <c r="M16" s="56">
        <v>47</v>
      </c>
      <c r="N16" s="65"/>
      <c r="O16" s="63">
        <v>0.010295659722222295</v>
      </c>
      <c r="P16" s="66">
        <v>32.29516213345002</v>
      </c>
      <c r="Q16" s="56">
        <v>54</v>
      </c>
      <c r="R16" s="58">
        <v>45</v>
      </c>
      <c r="S16" s="67">
        <v>6</v>
      </c>
      <c r="T16" s="68"/>
      <c r="U16" s="63">
        <v>0.005278819444444416</v>
      </c>
      <c r="V16" s="66">
        <v>15.78635795566673</v>
      </c>
      <c r="W16" s="56">
        <v>56</v>
      </c>
      <c r="X16" s="108">
        <v>-2</v>
      </c>
    </row>
    <row r="17" spans="1:24" s="70" customFormat="1" ht="12" customHeight="1">
      <c r="A17" s="110">
        <v>54</v>
      </c>
      <c r="B17" s="111" t="s">
        <v>380</v>
      </c>
      <c r="C17" s="111" t="s">
        <v>71</v>
      </c>
      <c r="D17" s="112" t="s">
        <v>484</v>
      </c>
      <c r="E17" s="113">
        <v>0.019210821759259256</v>
      </c>
      <c r="F17" s="114">
        <v>54</v>
      </c>
      <c r="G17" s="115"/>
      <c r="H17" s="115" t="s">
        <v>10</v>
      </c>
      <c r="I17" s="116" t="s">
        <v>44</v>
      </c>
      <c r="J17" s="117">
        <v>0.0029929282407406554</v>
      </c>
      <c r="K17" s="118">
        <v>0.004143518518518519</v>
      </c>
      <c r="L17" s="119">
        <v>0.0013811728395061729</v>
      </c>
      <c r="M17" s="115">
        <v>54</v>
      </c>
      <c r="N17" s="120"/>
      <c r="O17" s="118">
        <v>0.010142847222222251</v>
      </c>
      <c r="P17" s="121">
        <v>32.78172220434479</v>
      </c>
      <c r="Q17" s="115">
        <v>48</v>
      </c>
      <c r="R17" s="112">
        <v>59</v>
      </c>
      <c r="S17" s="122">
        <v>10</v>
      </c>
      <c r="T17" s="123"/>
      <c r="U17" s="118">
        <v>0.004924456018518486</v>
      </c>
      <c r="V17" s="121">
        <v>16.922342898374392</v>
      </c>
      <c r="W17" s="115">
        <v>23</v>
      </c>
      <c r="X17" s="124">
        <v>5</v>
      </c>
    </row>
    <row r="18" spans="1:24" s="70" customFormat="1" ht="12" customHeight="1" hidden="1">
      <c r="A18" s="125"/>
      <c r="B18" s="126"/>
      <c r="C18" s="126"/>
      <c r="D18" s="127"/>
      <c r="E18" s="128"/>
      <c r="F18" s="129"/>
      <c r="G18" s="130"/>
      <c r="H18" s="130"/>
      <c r="I18" s="131"/>
      <c r="J18" s="132"/>
      <c r="K18" s="133"/>
      <c r="L18" s="134"/>
      <c r="M18" s="130"/>
      <c r="N18" s="135"/>
      <c r="O18" s="133"/>
      <c r="P18" s="136"/>
      <c r="Q18" s="130"/>
      <c r="R18" s="127"/>
      <c r="S18" s="137"/>
      <c r="T18" s="138"/>
      <c r="U18" s="133"/>
      <c r="V18" s="136"/>
      <c r="W18" s="130"/>
      <c r="X18" s="139"/>
    </row>
    <row r="19" spans="1:24" s="70" customFormat="1" ht="19.5" customHeight="1">
      <c r="A19" s="56"/>
      <c r="B19" s="57"/>
      <c r="C19" s="57"/>
      <c r="D19" s="58"/>
      <c r="E19" s="59"/>
      <c r="F19" s="60"/>
      <c r="G19" s="56"/>
      <c r="H19" s="56"/>
      <c r="I19" s="61"/>
      <c r="J19" s="62"/>
      <c r="K19" s="63"/>
      <c r="L19" s="64"/>
      <c r="M19" s="56"/>
      <c r="N19" s="65"/>
      <c r="O19" s="63"/>
      <c r="P19" s="66"/>
      <c r="Q19" s="56"/>
      <c r="R19" s="58"/>
      <c r="S19" s="67"/>
      <c r="T19" s="68"/>
      <c r="U19" s="63"/>
      <c r="V19" s="66"/>
      <c r="W19" s="56"/>
      <c r="X19" s="67"/>
    </row>
    <row r="20" spans="1:3" ht="22.5" customHeight="1">
      <c r="A20" s="140">
        <v>3</v>
      </c>
      <c r="B20" s="141" t="s">
        <v>73</v>
      </c>
      <c r="C20" s="73">
        <v>0.07175481481481483</v>
      </c>
    </row>
    <row r="21" spans="1:24" s="70" customFormat="1" ht="12" customHeight="1">
      <c r="A21" s="58"/>
      <c r="B21" s="57"/>
      <c r="C21" s="89"/>
      <c r="D21" s="67"/>
      <c r="E21" s="147" t="s">
        <v>0</v>
      </c>
      <c r="F21" s="147"/>
      <c r="G21" s="147"/>
      <c r="H21" s="147"/>
      <c r="I21" s="147"/>
      <c r="J21" s="80"/>
      <c r="K21" s="148" t="s">
        <v>163</v>
      </c>
      <c r="L21" s="149"/>
      <c r="M21" s="149"/>
      <c r="N21" s="57"/>
      <c r="O21" s="148" t="s">
        <v>164</v>
      </c>
      <c r="P21" s="149"/>
      <c r="Q21" s="149"/>
      <c r="R21" s="149"/>
      <c r="S21" s="149"/>
      <c r="T21" s="90"/>
      <c r="U21" s="148" t="s">
        <v>165</v>
      </c>
      <c r="V21" s="150"/>
      <c r="W21" s="150"/>
      <c r="X21" s="151"/>
    </row>
    <row r="22" spans="1:37" s="106" customFormat="1" ht="12" customHeight="1">
      <c r="A22" s="91" t="s">
        <v>5</v>
      </c>
      <c r="B22" s="92" t="s">
        <v>250</v>
      </c>
      <c r="C22" s="92" t="s">
        <v>251</v>
      </c>
      <c r="D22" s="93" t="s">
        <v>8</v>
      </c>
      <c r="E22" s="94" t="s">
        <v>9</v>
      </c>
      <c r="F22" s="95" t="s">
        <v>5</v>
      </c>
      <c r="G22" s="96"/>
      <c r="H22" s="97" t="s">
        <v>10</v>
      </c>
      <c r="I22" s="98" t="s">
        <v>11</v>
      </c>
      <c r="J22" s="99" t="s">
        <v>12</v>
      </c>
      <c r="K22" s="97" t="s">
        <v>9</v>
      </c>
      <c r="L22" s="100" t="s">
        <v>167</v>
      </c>
      <c r="M22" s="96" t="s">
        <v>5</v>
      </c>
      <c r="N22" s="101"/>
      <c r="O22" s="97" t="s">
        <v>9</v>
      </c>
      <c r="P22" s="102" t="s">
        <v>168</v>
      </c>
      <c r="Q22" s="96" t="s">
        <v>5</v>
      </c>
      <c r="R22" s="96" t="s">
        <v>169</v>
      </c>
      <c r="S22" s="92" t="s">
        <v>170</v>
      </c>
      <c r="T22" s="97"/>
      <c r="U22" s="97" t="s">
        <v>9</v>
      </c>
      <c r="V22" s="102" t="s">
        <v>168</v>
      </c>
      <c r="W22" s="96" t="s">
        <v>5</v>
      </c>
      <c r="X22" s="103" t="s">
        <v>171</v>
      </c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</row>
    <row r="23" spans="1:37" s="70" customFormat="1" ht="12" customHeight="1">
      <c r="A23" s="107">
        <v>4</v>
      </c>
      <c r="B23" s="57" t="s">
        <v>381</v>
      </c>
      <c r="C23" s="57" t="s">
        <v>73</v>
      </c>
      <c r="D23" s="58" t="s">
        <v>388</v>
      </c>
      <c r="E23" s="59">
        <v>0.01656002314814814</v>
      </c>
      <c r="F23" s="60">
        <v>4</v>
      </c>
      <c r="G23" s="56"/>
      <c r="H23" s="56" t="s">
        <v>10</v>
      </c>
      <c r="I23" s="61" t="s">
        <v>44</v>
      </c>
      <c r="J23" s="62">
        <v>0.0003421296296295395</v>
      </c>
      <c r="K23" s="63">
        <v>0.0027797453703703456</v>
      </c>
      <c r="L23" s="64">
        <v>0.0009265817901234485</v>
      </c>
      <c r="M23" s="56">
        <v>4</v>
      </c>
      <c r="N23" s="65"/>
      <c r="O23" s="63">
        <v>0.009204259259259273</v>
      </c>
      <c r="P23" s="66">
        <v>36.124580005231024</v>
      </c>
      <c r="Q23" s="56">
        <v>8</v>
      </c>
      <c r="R23" s="58">
        <v>6</v>
      </c>
      <c r="S23" s="67">
        <v>1</v>
      </c>
      <c r="T23" s="68"/>
      <c r="U23" s="63">
        <v>0.004576018518518521</v>
      </c>
      <c r="V23" s="66">
        <v>18.210882013718855</v>
      </c>
      <c r="W23" s="56">
        <v>2</v>
      </c>
      <c r="X23" s="108">
        <v>2</v>
      </c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</row>
    <row r="24" spans="1:24" s="70" customFormat="1" ht="12" customHeight="1">
      <c r="A24" s="110">
        <v>5</v>
      </c>
      <c r="B24" s="111" t="s">
        <v>382</v>
      </c>
      <c r="C24" s="111" t="s">
        <v>73</v>
      </c>
      <c r="D24" s="112" t="s">
        <v>442</v>
      </c>
      <c r="E24" s="113">
        <v>0.016776666666666662</v>
      </c>
      <c r="F24" s="114">
        <v>5</v>
      </c>
      <c r="G24" s="115"/>
      <c r="H24" s="115" t="s">
        <v>10</v>
      </c>
      <c r="I24" s="116" t="s">
        <v>44</v>
      </c>
      <c r="J24" s="117">
        <v>0.0005587731481480618</v>
      </c>
      <c r="K24" s="118">
        <v>0.002687372685185152</v>
      </c>
      <c r="L24" s="119">
        <v>0.0008957908950617174</v>
      </c>
      <c r="M24" s="115">
        <v>5</v>
      </c>
      <c r="N24" s="120"/>
      <c r="O24" s="118">
        <v>0.009024502314814886</v>
      </c>
      <c r="P24" s="121">
        <v>36.84413703946404</v>
      </c>
      <c r="Q24" s="115">
        <v>4</v>
      </c>
      <c r="R24" s="112">
        <v>3</v>
      </c>
      <c r="S24" s="122">
        <v>-1</v>
      </c>
      <c r="T24" s="123"/>
      <c r="U24" s="118">
        <v>0.005064791666666624</v>
      </c>
      <c r="V24" s="121">
        <v>16.453457282711668</v>
      </c>
      <c r="W24" s="115">
        <v>40</v>
      </c>
      <c r="X24" s="124">
        <v>-2</v>
      </c>
    </row>
    <row r="25" spans="1:24" s="70" customFormat="1" ht="12" customHeight="1">
      <c r="A25" s="107">
        <v>36</v>
      </c>
      <c r="B25" s="57" t="s">
        <v>383</v>
      </c>
      <c r="C25" s="57" t="s">
        <v>73</v>
      </c>
      <c r="D25" s="58" t="s">
        <v>386</v>
      </c>
      <c r="E25" s="59">
        <v>0.018455034722222208</v>
      </c>
      <c r="F25" s="60">
        <v>36</v>
      </c>
      <c r="G25" s="56"/>
      <c r="H25" s="56" t="s">
        <v>10</v>
      </c>
      <c r="I25" s="61" t="s">
        <v>44</v>
      </c>
      <c r="J25" s="62">
        <v>0.0022371412037036076</v>
      </c>
      <c r="K25" s="63">
        <v>0.0033991319444444112</v>
      </c>
      <c r="L25" s="64">
        <v>0.0011330439814814703</v>
      </c>
      <c r="M25" s="56">
        <v>36</v>
      </c>
      <c r="N25" s="65"/>
      <c r="O25" s="63">
        <v>0.009939976851851884</v>
      </c>
      <c r="P25" s="66">
        <v>33.450782125116625</v>
      </c>
      <c r="Q25" s="56">
        <v>31</v>
      </c>
      <c r="R25" s="58">
        <v>39</v>
      </c>
      <c r="S25" s="67">
        <v>11</v>
      </c>
      <c r="T25" s="68"/>
      <c r="U25" s="63">
        <v>0.005115925925925913</v>
      </c>
      <c r="V25" s="66">
        <v>16.289003113009525</v>
      </c>
      <c r="W25" s="56">
        <v>44</v>
      </c>
      <c r="X25" s="108">
        <v>3</v>
      </c>
    </row>
    <row r="26" spans="1:24" s="70" customFormat="1" ht="12" customHeight="1">
      <c r="A26" s="110">
        <v>65</v>
      </c>
      <c r="B26" s="111" t="s">
        <v>384</v>
      </c>
      <c r="C26" s="111" t="s">
        <v>73</v>
      </c>
      <c r="D26" s="112" t="s">
        <v>440</v>
      </c>
      <c r="E26" s="113">
        <v>0.019963090277777817</v>
      </c>
      <c r="F26" s="114">
        <v>65</v>
      </c>
      <c r="G26" s="115"/>
      <c r="H26" s="115" t="s">
        <v>10</v>
      </c>
      <c r="I26" s="116" t="s">
        <v>44</v>
      </c>
      <c r="J26" s="117">
        <v>0.0037451967592592172</v>
      </c>
      <c r="K26" s="118">
        <v>0.004062500000000024</v>
      </c>
      <c r="L26" s="119">
        <v>0.0013541666666666747</v>
      </c>
      <c r="M26" s="115">
        <v>65</v>
      </c>
      <c r="N26" s="120"/>
      <c r="O26" s="118">
        <v>0.010260706018518528</v>
      </c>
      <c r="P26" s="121">
        <v>32.40517751896447</v>
      </c>
      <c r="Q26" s="115">
        <v>53</v>
      </c>
      <c r="R26" s="112">
        <v>62</v>
      </c>
      <c r="S26" s="122">
        <v>4</v>
      </c>
      <c r="T26" s="123"/>
      <c r="U26" s="118">
        <v>0.005639884259259265</v>
      </c>
      <c r="V26" s="121">
        <v>14.775716930098532</v>
      </c>
      <c r="W26" s="115">
        <v>71</v>
      </c>
      <c r="X26" s="124">
        <v>-3</v>
      </c>
    </row>
    <row r="27" spans="1:24" s="70" customFormat="1" ht="12" customHeight="1" hidden="1">
      <c r="A27" s="125"/>
      <c r="B27" s="126"/>
      <c r="C27" s="126"/>
      <c r="D27" s="127"/>
      <c r="E27" s="128"/>
      <c r="F27" s="129"/>
      <c r="G27" s="130"/>
      <c r="H27" s="130"/>
      <c r="I27" s="131"/>
      <c r="J27" s="132"/>
      <c r="K27" s="133"/>
      <c r="L27" s="134"/>
      <c r="M27" s="130"/>
      <c r="N27" s="135"/>
      <c r="O27" s="133"/>
      <c r="P27" s="136"/>
      <c r="Q27" s="130"/>
      <c r="R27" s="127"/>
      <c r="S27" s="137"/>
      <c r="T27" s="138"/>
      <c r="U27" s="133"/>
      <c r="V27" s="136"/>
      <c r="W27" s="130"/>
      <c r="X27" s="139"/>
    </row>
    <row r="28" spans="1:24" s="70" customFormat="1" ht="19.5" customHeight="1">
      <c r="A28" s="56"/>
      <c r="B28" s="57"/>
      <c r="C28" s="57"/>
      <c r="D28" s="58"/>
      <c r="E28" s="59"/>
      <c r="F28" s="60"/>
      <c r="G28" s="56"/>
      <c r="H28" s="56"/>
      <c r="I28" s="61"/>
      <c r="J28" s="62"/>
      <c r="K28" s="63"/>
      <c r="L28" s="64"/>
      <c r="M28" s="56"/>
      <c r="N28" s="65"/>
      <c r="O28" s="63"/>
      <c r="P28" s="66"/>
      <c r="Q28" s="56"/>
      <c r="R28" s="58"/>
      <c r="S28" s="67"/>
      <c r="T28" s="68"/>
      <c r="U28" s="63"/>
      <c r="V28" s="66"/>
      <c r="W28" s="56"/>
      <c r="X28" s="67"/>
    </row>
    <row r="29" spans="1:3" ht="22.5" customHeight="1">
      <c r="A29" s="140">
        <v>4</v>
      </c>
      <c r="B29" s="141" t="s">
        <v>21</v>
      </c>
      <c r="C29" s="73">
        <v>0.0718758449074074</v>
      </c>
    </row>
    <row r="30" spans="1:24" s="70" customFormat="1" ht="12" customHeight="1">
      <c r="A30" s="58"/>
      <c r="B30" s="57"/>
      <c r="C30" s="89"/>
      <c r="D30" s="67"/>
      <c r="E30" s="147" t="s">
        <v>0</v>
      </c>
      <c r="F30" s="147"/>
      <c r="G30" s="147"/>
      <c r="H30" s="147"/>
      <c r="I30" s="147"/>
      <c r="J30" s="80"/>
      <c r="K30" s="148" t="s">
        <v>163</v>
      </c>
      <c r="L30" s="149"/>
      <c r="M30" s="149"/>
      <c r="N30" s="57"/>
      <c r="O30" s="148" t="s">
        <v>164</v>
      </c>
      <c r="P30" s="149"/>
      <c r="Q30" s="149"/>
      <c r="R30" s="149"/>
      <c r="S30" s="149"/>
      <c r="T30" s="90"/>
      <c r="U30" s="148" t="s">
        <v>165</v>
      </c>
      <c r="V30" s="150"/>
      <c r="W30" s="150"/>
      <c r="X30" s="151"/>
    </row>
    <row r="31" spans="1:37" s="106" customFormat="1" ht="12" customHeight="1">
      <c r="A31" s="91" t="s">
        <v>5</v>
      </c>
      <c r="B31" s="92" t="s">
        <v>250</v>
      </c>
      <c r="C31" s="92" t="s">
        <v>251</v>
      </c>
      <c r="D31" s="93" t="s">
        <v>8</v>
      </c>
      <c r="E31" s="94" t="s">
        <v>9</v>
      </c>
      <c r="F31" s="95" t="s">
        <v>5</v>
      </c>
      <c r="G31" s="96"/>
      <c r="H31" s="97" t="s">
        <v>10</v>
      </c>
      <c r="I31" s="98" t="s">
        <v>11</v>
      </c>
      <c r="J31" s="99" t="s">
        <v>12</v>
      </c>
      <c r="K31" s="97" t="s">
        <v>9</v>
      </c>
      <c r="L31" s="100" t="s">
        <v>167</v>
      </c>
      <c r="M31" s="96" t="s">
        <v>5</v>
      </c>
      <c r="N31" s="101"/>
      <c r="O31" s="97" t="s">
        <v>9</v>
      </c>
      <c r="P31" s="102" t="s">
        <v>168</v>
      </c>
      <c r="Q31" s="96" t="s">
        <v>5</v>
      </c>
      <c r="R31" s="96" t="s">
        <v>169</v>
      </c>
      <c r="S31" s="92" t="s">
        <v>170</v>
      </c>
      <c r="T31" s="97"/>
      <c r="U31" s="97" t="s">
        <v>9</v>
      </c>
      <c r="V31" s="102" t="s">
        <v>168</v>
      </c>
      <c r="W31" s="96" t="s">
        <v>5</v>
      </c>
      <c r="X31" s="103" t="s">
        <v>171</v>
      </c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</row>
    <row r="32" spans="1:37" s="70" customFormat="1" ht="12" customHeight="1">
      <c r="A32" s="107">
        <v>8</v>
      </c>
      <c r="B32" s="57" t="s">
        <v>385</v>
      </c>
      <c r="C32" s="57" t="s">
        <v>21</v>
      </c>
      <c r="D32" s="58" t="s">
        <v>640</v>
      </c>
      <c r="E32" s="59">
        <v>0.017054351851851834</v>
      </c>
      <c r="F32" s="60">
        <v>8</v>
      </c>
      <c r="G32" s="56"/>
      <c r="H32" s="56" t="s">
        <v>10</v>
      </c>
      <c r="I32" s="61" t="s">
        <v>44</v>
      </c>
      <c r="J32" s="62">
        <v>0.0008364583333332343</v>
      </c>
      <c r="K32" s="63">
        <v>0.002695416666666617</v>
      </c>
      <c r="L32" s="64">
        <v>0.0008984722222222056</v>
      </c>
      <c r="M32" s="56">
        <v>8</v>
      </c>
      <c r="N32" s="65"/>
      <c r="O32" s="63">
        <v>0.009699143518518583</v>
      </c>
      <c r="P32" s="66">
        <v>34.281377460304356</v>
      </c>
      <c r="Q32" s="56">
        <v>21</v>
      </c>
      <c r="R32" s="58">
        <v>12</v>
      </c>
      <c r="S32" s="67">
        <v>-9</v>
      </c>
      <c r="T32" s="68"/>
      <c r="U32" s="63">
        <v>0.004659791666666635</v>
      </c>
      <c r="V32" s="66">
        <v>17.883489068717427</v>
      </c>
      <c r="W32" s="56">
        <v>4</v>
      </c>
      <c r="X32" s="108">
        <v>4</v>
      </c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</row>
    <row r="33" spans="1:24" s="70" customFormat="1" ht="12" customHeight="1">
      <c r="A33" s="110">
        <v>10</v>
      </c>
      <c r="B33" s="111" t="s">
        <v>387</v>
      </c>
      <c r="C33" s="111" t="s">
        <v>21</v>
      </c>
      <c r="D33" s="112" t="s">
        <v>646</v>
      </c>
      <c r="E33" s="113">
        <v>0.017111956018518504</v>
      </c>
      <c r="F33" s="114">
        <v>10</v>
      </c>
      <c r="G33" s="115"/>
      <c r="H33" s="115" t="s">
        <v>10</v>
      </c>
      <c r="I33" s="116" t="s">
        <v>44</v>
      </c>
      <c r="J33" s="117">
        <v>0.0008940624999999036</v>
      </c>
      <c r="K33" s="118">
        <v>0.002909722222222244</v>
      </c>
      <c r="L33" s="119">
        <v>0.0009699074074074147</v>
      </c>
      <c r="M33" s="115">
        <v>10</v>
      </c>
      <c r="N33" s="120"/>
      <c r="O33" s="118">
        <v>0.009223749999999975</v>
      </c>
      <c r="P33" s="121">
        <v>36.04824501965046</v>
      </c>
      <c r="Q33" s="115">
        <v>9</v>
      </c>
      <c r="R33" s="112">
        <v>9</v>
      </c>
      <c r="S33" s="122">
        <v>6</v>
      </c>
      <c r="T33" s="123"/>
      <c r="U33" s="118">
        <v>0.004978483796296285</v>
      </c>
      <c r="V33" s="121">
        <v>16.73869731088182</v>
      </c>
      <c r="W33" s="115">
        <v>31</v>
      </c>
      <c r="X33" s="124">
        <v>-1</v>
      </c>
    </row>
    <row r="34" spans="1:24" s="70" customFormat="1" ht="12" customHeight="1">
      <c r="A34" s="107">
        <v>44</v>
      </c>
      <c r="B34" s="57" t="s">
        <v>389</v>
      </c>
      <c r="C34" s="57" t="s">
        <v>21</v>
      </c>
      <c r="D34" s="58" t="s">
        <v>638</v>
      </c>
      <c r="E34" s="59">
        <v>0.01883236111111114</v>
      </c>
      <c r="F34" s="60">
        <v>44</v>
      </c>
      <c r="G34" s="56"/>
      <c r="H34" s="56" t="s">
        <v>10</v>
      </c>
      <c r="I34" s="61" t="s">
        <v>44</v>
      </c>
      <c r="J34" s="62">
        <v>0.00261446759259254</v>
      </c>
      <c r="K34" s="63">
        <v>0.003923611111111114</v>
      </c>
      <c r="L34" s="64">
        <v>0.0013078703703703713</v>
      </c>
      <c r="M34" s="56">
        <v>44</v>
      </c>
      <c r="N34" s="65"/>
      <c r="O34" s="63">
        <v>0.010152476851851833</v>
      </c>
      <c r="P34" s="66">
        <v>32.750628723605644</v>
      </c>
      <c r="Q34" s="56">
        <v>49</v>
      </c>
      <c r="R34" s="58">
        <v>52</v>
      </c>
      <c r="S34" s="67">
        <v>9</v>
      </c>
      <c r="T34" s="68"/>
      <c r="U34" s="63">
        <v>0.0047562731481481935</v>
      </c>
      <c r="V34" s="66">
        <v>17.520720685644037</v>
      </c>
      <c r="W34" s="56">
        <v>7</v>
      </c>
      <c r="X34" s="108">
        <v>8</v>
      </c>
    </row>
    <row r="35" spans="1:24" s="70" customFormat="1" ht="12" customHeight="1">
      <c r="A35" s="110">
        <v>45</v>
      </c>
      <c r="B35" s="111" t="s">
        <v>390</v>
      </c>
      <c r="C35" s="111" t="s">
        <v>21</v>
      </c>
      <c r="D35" s="112" t="s">
        <v>644</v>
      </c>
      <c r="E35" s="113">
        <v>0.018877175925925915</v>
      </c>
      <c r="F35" s="114">
        <v>45</v>
      </c>
      <c r="G35" s="115"/>
      <c r="H35" s="115" t="s">
        <v>10</v>
      </c>
      <c r="I35" s="116" t="s">
        <v>44</v>
      </c>
      <c r="J35" s="117">
        <v>0.002659282407407315</v>
      </c>
      <c r="K35" s="118">
        <v>0.002955879629629621</v>
      </c>
      <c r="L35" s="119">
        <v>0.0009852932098765403</v>
      </c>
      <c r="M35" s="115">
        <v>45</v>
      </c>
      <c r="N35" s="120"/>
      <c r="O35" s="118">
        <v>0.010352719907407437</v>
      </c>
      <c r="P35" s="121">
        <v>32.11716369937664</v>
      </c>
      <c r="Q35" s="115">
        <v>58</v>
      </c>
      <c r="R35" s="112">
        <v>37</v>
      </c>
      <c r="S35" s="122">
        <v>-20</v>
      </c>
      <c r="T35" s="123"/>
      <c r="U35" s="118">
        <v>0.005568576388888857</v>
      </c>
      <c r="V35" s="121">
        <v>14.964925954793538</v>
      </c>
      <c r="W35" s="115">
        <v>68</v>
      </c>
      <c r="X35" s="124">
        <v>-8</v>
      </c>
    </row>
    <row r="36" spans="1:24" s="70" customFormat="1" ht="12" customHeight="1" hidden="1">
      <c r="A36" s="125"/>
      <c r="B36" s="126"/>
      <c r="C36" s="126"/>
      <c r="D36" s="127"/>
      <c r="E36" s="128"/>
      <c r="F36" s="129"/>
      <c r="G36" s="130"/>
      <c r="H36" s="130"/>
      <c r="I36" s="131"/>
      <c r="J36" s="132"/>
      <c r="K36" s="133"/>
      <c r="L36" s="134"/>
      <c r="M36" s="130"/>
      <c r="N36" s="135"/>
      <c r="O36" s="133"/>
      <c r="P36" s="136"/>
      <c r="Q36" s="130"/>
      <c r="R36" s="127"/>
      <c r="S36" s="137"/>
      <c r="T36" s="138"/>
      <c r="U36" s="133"/>
      <c r="V36" s="136"/>
      <c r="W36" s="130"/>
      <c r="X36" s="139"/>
    </row>
    <row r="37" spans="1:24" s="70" customFormat="1" ht="19.5" customHeight="1">
      <c r="A37" s="56"/>
      <c r="B37" s="57"/>
      <c r="C37" s="57"/>
      <c r="D37" s="58"/>
      <c r="E37" s="59"/>
      <c r="F37" s="60"/>
      <c r="G37" s="56"/>
      <c r="H37" s="56"/>
      <c r="I37" s="61"/>
      <c r="J37" s="62"/>
      <c r="K37" s="63"/>
      <c r="L37" s="64"/>
      <c r="M37" s="56"/>
      <c r="N37" s="65"/>
      <c r="O37" s="63"/>
      <c r="P37" s="66"/>
      <c r="Q37" s="56"/>
      <c r="R37" s="58"/>
      <c r="S37" s="67"/>
      <c r="T37" s="68"/>
      <c r="U37" s="63"/>
      <c r="V37" s="66"/>
      <c r="W37" s="56"/>
      <c r="X37" s="67"/>
    </row>
    <row r="38" spans="1:3" ht="22.5" customHeight="1">
      <c r="A38" s="140">
        <v>5</v>
      </c>
      <c r="B38" s="141" t="s">
        <v>80</v>
      </c>
      <c r="C38" s="73">
        <v>0.07242005787037042</v>
      </c>
    </row>
    <row r="39" spans="1:24" s="70" customFormat="1" ht="12" customHeight="1">
      <c r="A39" s="58"/>
      <c r="B39" s="57"/>
      <c r="C39" s="89"/>
      <c r="D39" s="67"/>
      <c r="E39" s="147" t="s">
        <v>0</v>
      </c>
      <c r="F39" s="147"/>
      <c r="G39" s="147"/>
      <c r="H39" s="147"/>
      <c r="I39" s="147"/>
      <c r="J39" s="80"/>
      <c r="K39" s="148" t="s">
        <v>163</v>
      </c>
      <c r="L39" s="149"/>
      <c r="M39" s="149"/>
      <c r="N39" s="57"/>
      <c r="O39" s="148" t="s">
        <v>164</v>
      </c>
      <c r="P39" s="149"/>
      <c r="Q39" s="149"/>
      <c r="R39" s="149"/>
      <c r="S39" s="149"/>
      <c r="T39" s="90"/>
      <c r="U39" s="148" t="s">
        <v>165</v>
      </c>
      <c r="V39" s="150"/>
      <c r="W39" s="150"/>
      <c r="X39" s="151"/>
    </row>
    <row r="40" spans="1:37" s="106" customFormat="1" ht="12" customHeight="1">
      <c r="A40" s="91" t="s">
        <v>5</v>
      </c>
      <c r="B40" s="92" t="s">
        <v>250</v>
      </c>
      <c r="C40" s="92" t="s">
        <v>251</v>
      </c>
      <c r="D40" s="93" t="s">
        <v>8</v>
      </c>
      <c r="E40" s="94" t="s">
        <v>9</v>
      </c>
      <c r="F40" s="95" t="s">
        <v>5</v>
      </c>
      <c r="G40" s="96"/>
      <c r="H40" s="97" t="s">
        <v>10</v>
      </c>
      <c r="I40" s="98" t="s">
        <v>11</v>
      </c>
      <c r="J40" s="99" t="s">
        <v>12</v>
      </c>
      <c r="K40" s="97" t="s">
        <v>9</v>
      </c>
      <c r="L40" s="100" t="s">
        <v>167</v>
      </c>
      <c r="M40" s="96" t="s">
        <v>5</v>
      </c>
      <c r="N40" s="101"/>
      <c r="O40" s="97" t="s">
        <v>9</v>
      </c>
      <c r="P40" s="102" t="s">
        <v>168</v>
      </c>
      <c r="Q40" s="96" t="s">
        <v>5</v>
      </c>
      <c r="R40" s="96" t="s">
        <v>169</v>
      </c>
      <c r="S40" s="92" t="s">
        <v>170</v>
      </c>
      <c r="T40" s="97"/>
      <c r="U40" s="97" t="s">
        <v>9</v>
      </c>
      <c r="V40" s="102" t="s">
        <v>168</v>
      </c>
      <c r="W40" s="96" t="s">
        <v>5</v>
      </c>
      <c r="X40" s="103" t="s">
        <v>171</v>
      </c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</row>
    <row r="41" spans="1:37" s="70" customFormat="1" ht="12" customHeight="1">
      <c r="A41" s="107">
        <v>9</v>
      </c>
      <c r="B41" s="57" t="s">
        <v>391</v>
      </c>
      <c r="C41" s="57" t="s">
        <v>80</v>
      </c>
      <c r="D41" s="58" t="s">
        <v>408</v>
      </c>
      <c r="E41" s="59">
        <v>0.01707822916666668</v>
      </c>
      <c r="F41" s="60">
        <v>9</v>
      </c>
      <c r="G41" s="56"/>
      <c r="H41" s="56" t="s">
        <v>10</v>
      </c>
      <c r="I41" s="61" t="s">
        <v>44</v>
      </c>
      <c r="J41" s="62">
        <v>0.0008603356481480806</v>
      </c>
      <c r="K41" s="63">
        <v>0.0027831712962962385</v>
      </c>
      <c r="L41" s="64">
        <v>0.0009277237654320795</v>
      </c>
      <c r="M41" s="56">
        <v>9</v>
      </c>
      <c r="N41" s="65"/>
      <c r="O41" s="63">
        <v>0.009097962962962947</v>
      </c>
      <c r="P41" s="66">
        <v>36.546642512569015</v>
      </c>
      <c r="Q41" s="56">
        <v>6</v>
      </c>
      <c r="R41" s="58">
        <v>5</v>
      </c>
      <c r="S41" s="67">
        <v>4</v>
      </c>
      <c r="T41" s="68"/>
      <c r="U41" s="63">
        <v>0.005197094907407496</v>
      </c>
      <c r="V41" s="66">
        <v>16.034599101616774</v>
      </c>
      <c r="W41" s="56">
        <v>50</v>
      </c>
      <c r="X41" s="108">
        <v>-4</v>
      </c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</row>
    <row r="42" spans="1:24" s="70" customFormat="1" ht="12" customHeight="1">
      <c r="A42" s="110">
        <v>17</v>
      </c>
      <c r="B42" s="111" t="s">
        <v>392</v>
      </c>
      <c r="C42" s="111" t="s">
        <v>80</v>
      </c>
      <c r="D42" s="112" t="s">
        <v>428</v>
      </c>
      <c r="E42" s="113">
        <v>0.01756515046296303</v>
      </c>
      <c r="F42" s="114">
        <v>17</v>
      </c>
      <c r="G42" s="115"/>
      <c r="H42" s="115" t="s">
        <v>10</v>
      </c>
      <c r="I42" s="116" t="s">
        <v>44</v>
      </c>
      <c r="J42" s="117">
        <v>0.0013472569444444304</v>
      </c>
      <c r="K42" s="118">
        <v>0.003121261574074108</v>
      </c>
      <c r="L42" s="119">
        <v>0.0010404205246913694</v>
      </c>
      <c r="M42" s="115">
        <v>17</v>
      </c>
      <c r="N42" s="120"/>
      <c r="O42" s="118">
        <v>0.00952918981481482</v>
      </c>
      <c r="P42" s="121">
        <v>34.892787997891446</v>
      </c>
      <c r="Q42" s="115">
        <v>15</v>
      </c>
      <c r="R42" s="112">
        <v>18</v>
      </c>
      <c r="S42" s="122">
        <v>11</v>
      </c>
      <c r="T42" s="123"/>
      <c r="U42" s="118">
        <v>0.0049146990740741026</v>
      </c>
      <c r="V42" s="121">
        <v>16.955938110825798</v>
      </c>
      <c r="W42" s="115">
        <v>22</v>
      </c>
      <c r="X42" s="124">
        <v>1</v>
      </c>
    </row>
    <row r="43" spans="1:24" s="70" customFormat="1" ht="12" customHeight="1">
      <c r="A43" s="107">
        <v>42</v>
      </c>
      <c r="B43" s="57" t="s">
        <v>393</v>
      </c>
      <c r="C43" s="57" t="s">
        <v>80</v>
      </c>
      <c r="D43" s="58" t="s">
        <v>426</v>
      </c>
      <c r="E43" s="59">
        <v>0.018580127314814787</v>
      </c>
      <c r="F43" s="60">
        <v>42</v>
      </c>
      <c r="G43" s="56"/>
      <c r="H43" s="56" t="s">
        <v>10</v>
      </c>
      <c r="I43" s="61" t="s">
        <v>44</v>
      </c>
      <c r="J43" s="62">
        <v>0.002362233796296187</v>
      </c>
      <c r="K43" s="63">
        <v>0.003981481481481475</v>
      </c>
      <c r="L43" s="64">
        <v>0.0013271604938271582</v>
      </c>
      <c r="M43" s="56">
        <v>42</v>
      </c>
      <c r="N43" s="65"/>
      <c r="O43" s="63">
        <v>0.009876550925925931</v>
      </c>
      <c r="P43" s="66">
        <v>33.665598698751005</v>
      </c>
      <c r="Q43" s="56">
        <v>27</v>
      </c>
      <c r="R43" s="58">
        <v>47</v>
      </c>
      <c r="S43" s="67">
        <v>16</v>
      </c>
      <c r="T43" s="68"/>
      <c r="U43" s="63">
        <v>0.0047220949074073815</v>
      </c>
      <c r="V43" s="66">
        <v>17.64753461490393</v>
      </c>
      <c r="W43" s="56">
        <v>5</v>
      </c>
      <c r="X43" s="108">
        <v>5</v>
      </c>
    </row>
    <row r="44" spans="1:24" s="70" customFormat="1" ht="12" customHeight="1">
      <c r="A44" s="110">
        <v>52</v>
      </c>
      <c r="B44" s="111" t="s">
        <v>394</v>
      </c>
      <c r="C44" s="111" t="s">
        <v>80</v>
      </c>
      <c r="D44" s="112" t="s">
        <v>406</v>
      </c>
      <c r="E44" s="113">
        <v>0.019196550925925926</v>
      </c>
      <c r="F44" s="114">
        <v>52</v>
      </c>
      <c r="G44" s="115"/>
      <c r="H44" s="115" t="s">
        <v>10</v>
      </c>
      <c r="I44" s="116" t="s">
        <v>44</v>
      </c>
      <c r="J44" s="117">
        <v>0.0029786574074073258</v>
      </c>
      <c r="K44" s="118">
        <v>0.003426481481481447</v>
      </c>
      <c r="L44" s="119">
        <v>0.001142160493827149</v>
      </c>
      <c r="M44" s="115">
        <v>52</v>
      </c>
      <c r="N44" s="120"/>
      <c r="O44" s="118">
        <v>0.010540925925925926</v>
      </c>
      <c r="P44" s="121">
        <v>31.54371848702588</v>
      </c>
      <c r="Q44" s="115">
        <v>63</v>
      </c>
      <c r="R44" s="112">
        <v>51</v>
      </c>
      <c r="S44" s="122">
        <v>1</v>
      </c>
      <c r="T44" s="123"/>
      <c r="U44" s="118">
        <v>0.005229143518518553</v>
      </c>
      <c r="V44" s="121">
        <v>15.936325526009306</v>
      </c>
      <c r="W44" s="115">
        <v>52</v>
      </c>
      <c r="X44" s="124">
        <v>-1</v>
      </c>
    </row>
    <row r="45" spans="1:24" s="70" customFormat="1" ht="12" customHeight="1">
      <c r="A45" s="125"/>
      <c r="B45" s="126"/>
      <c r="C45" s="126"/>
      <c r="D45" s="127"/>
      <c r="E45" s="128"/>
      <c r="F45" s="129"/>
      <c r="G45" s="130"/>
      <c r="H45" s="130"/>
      <c r="I45" s="131"/>
      <c r="J45" s="132"/>
      <c r="K45" s="133"/>
      <c r="L45" s="134"/>
      <c r="M45" s="130"/>
      <c r="N45" s="135"/>
      <c r="O45" s="133"/>
      <c r="P45" s="136"/>
      <c r="Q45" s="130"/>
      <c r="R45" s="127"/>
      <c r="S45" s="137"/>
      <c r="T45" s="138"/>
      <c r="U45" s="133"/>
      <c r="V45" s="136"/>
      <c r="W45" s="130"/>
      <c r="X45" s="139"/>
    </row>
    <row r="46" spans="1:24" s="70" customFormat="1" ht="19.5" customHeight="1">
      <c r="A46" s="56"/>
      <c r="B46" s="57"/>
      <c r="C46" s="57"/>
      <c r="D46" s="58"/>
      <c r="E46" s="59"/>
      <c r="F46" s="60"/>
      <c r="G46" s="56"/>
      <c r="H46" s="56"/>
      <c r="I46" s="61"/>
      <c r="J46" s="62"/>
      <c r="K46" s="63"/>
      <c r="L46" s="64"/>
      <c r="M46" s="56"/>
      <c r="N46" s="65"/>
      <c r="O46" s="63"/>
      <c r="P46" s="66"/>
      <c r="Q46" s="56"/>
      <c r="R46" s="58"/>
      <c r="S46" s="67"/>
      <c r="T46" s="68"/>
      <c r="U46" s="63"/>
      <c r="V46" s="66"/>
      <c r="W46" s="56"/>
      <c r="X46" s="67"/>
    </row>
    <row r="47" spans="1:3" ht="22.5" customHeight="1">
      <c r="A47" s="140">
        <v>6</v>
      </c>
      <c r="B47" s="141" t="s">
        <v>82</v>
      </c>
      <c r="C47" s="73">
        <v>0.07273811342592595</v>
      </c>
    </row>
    <row r="48" spans="1:24" s="70" customFormat="1" ht="12" customHeight="1">
      <c r="A48" s="58"/>
      <c r="B48" s="57"/>
      <c r="C48" s="89"/>
      <c r="D48" s="67"/>
      <c r="E48" s="147" t="s">
        <v>0</v>
      </c>
      <c r="F48" s="147"/>
      <c r="G48" s="147"/>
      <c r="H48" s="147"/>
      <c r="I48" s="147"/>
      <c r="J48" s="80"/>
      <c r="K48" s="148" t="s">
        <v>163</v>
      </c>
      <c r="L48" s="149"/>
      <c r="M48" s="149"/>
      <c r="N48" s="57"/>
      <c r="O48" s="148" t="s">
        <v>164</v>
      </c>
      <c r="P48" s="149"/>
      <c r="Q48" s="149"/>
      <c r="R48" s="149"/>
      <c r="S48" s="149"/>
      <c r="T48" s="90"/>
      <c r="U48" s="148" t="s">
        <v>165</v>
      </c>
      <c r="V48" s="150"/>
      <c r="W48" s="150"/>
      <c r="X48" s="151"/>
    </row>
    <row r="49" spans="1:37" s="106" customFormat="1" ht="12" customHeight="1">
      <c r="A49" s="91" t="s">
        <v>5</v>
      </c>
      <c r="B49" s="92" t="s">
        <v>250</v>
      </c>
      <c r="C49" s="92" t="s">
        <v>251</v>
      </c>
      <c r="D49" s="93" t="s">
        <v>8</v>
      </c>
      <c r="E49" s="94" t="s">
        <v>9</v>
      </c>
      <c r="F49" s="95" t="s">
        <v>5</v>
      </c>
      <c r="G49" s="96"/>
      <c r="H49" s="97" t="s">
        <v>10</v>
      </c>
      <c r="I49" s="98" t="s">
        <v>11</v>
      </c>
      <c r="J49" s="99" t="s">
        <v>12</v>
      </c>
      <c r="K49" s="97" t="s">
        <v>9</v>
      </c>
      <c r="L49" s="100" t="s">
        <v>167</v>
      </c>
      <c r="M49" s="96" t="s">
        <v>5</v>
      </c>
      <c r="N49" s="101"/>
      <c r="O49" s="97" t="s">
        <v>9</v>
      </c>
      <c r="P49" s="102" t="s">
        <v>168</v>
      </c>
      <c r="Q49" s="96" t="s">
        <v>5</v>
      </c>
      <c r="R49" s="96" t="s">
        <v>169</v>
      </c>
      <c r="S49" s="92" t="s">
        <v>170</v>
      </c>
      <c r="T49" s="97"/>
      <c r="U49" s="97" t="s">
        <v>9</v>
      </c>
      <c r="V49" s="102" t="s">
        <v>168</v>
      </c>
      <c r="W49" s="96" t="s">
        <v>5</v>
      </c>
      <c r="X49" s="103" t="s">
        <v>171</v>
      </c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</row>
    <row r="50" spans="1:37" s="70" customFormat="1" ht="12" customHeight="1">
      <c r="A50" s="107">
        <v>1</v>
      </c>
      <c r="B50" s="57" t="s">
        <v>395</v>
      </c>
      <c r="C50" s="57" t="s">
        <v>82</v>
      </c>
      <c r="D50" s="58" t="s">
        <v>548</v>
      </c>
      <c r="E50" s="59">
        <v>0.0162178935185186</v>
      </c>
      <c r="F50" s="60">
        <v>1</v>
      </c>
      <c r="G50" s="56"/>
      <c r="H50" s="56" t="s">
        <v>10</v>
      </c>
      <c r="I50" s="61" t="s">
        <v>44</v>
      </c>
      <c r="J50" s="62"/>
      <c r="K50" s="63">
        <v>0.002675752314814872</v>
      </c>
      <c r="L50" s="64">
        <v>0.0008919174382716241</v>
      </c>
      <c r="M50" s="56">
        <v>1</v>
      </c>
      <c r="N50" s="65"/>
      <c r="O50" s="63">
        <v>0.008817291666666671</v>
      </c>
      <c r="P50" s="66">
        <v>37.70999220282114</v>
      </c>
      <c r="Q50" s="56">
        <v>3</v>
      </c>
      <c r="R50" s="58">
        <v>1</v>
      </c>
      <c r="S50" s="67">
        <v>0</v>
      </c>
      <c r="T50" s="68"/>
      <c r="U50" s="63">
        <v>0.004724849537037057</v>
      </c>
      <c r="V50" s="66">
        <v>17.637245944045763</v>
      </c>
      <c r="W50" s="56">
        <v>6</v>
      </c>
      <c r="X50" s="108">
        <v>0</v>
      </c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</row>
    <row r="51" spans="1:24" s="70" customFormat="1" ht="12" customHeight="1">
      <c r="A51" s="110">
        <v>28</v>
      </c>
      <c r="B51" s="111" t="s">
        <v>396</v>
      </c>
      <c r="C51" s="111" t="s">
        <v>82</v>
      </c>
      <c r="D51" s="112" t="s">
        <v>554</v>
      </c>
      <c r="E51" s="113">
        <v>0.0180988773148148</v>
      </c>
      <c r="F51" s="114">
        <v>28</v>
      </c>
      <c r="G51" s="115"/>
      <c r="H51" s="115" t="s">
        <v>10</v>
      </c>
      <c r="I51" s="116" t="s">
        <v>44</v>
      </c>
      <c r="J51" s="117">
        <v>0.0018809837962961984</v>
      </c>
      <c r="K51" s="118">
        <v>0.0030806712962962446</v>
      </c>
      <c r="L51" s="119">
        <v>0.0010268904320987482</v>
      </c>
      <c r="M51" s="115">
        <v>28</v>
      </c>
      <c r="N51" s="120"/>
      <c r="O51" s="118">
        <v>0.009995370370370349</v>
      </c>
      <c r="P51" s="121">
        <v>33.265400648448434</v>
      </c>
      <c r="Q51" s="115">
        <v>36</v>
      </c>
      <c r="R51" s="112">
        <v>29</v>
      </c>
      <c r="S51" s="122">
        <v>-5</v>
      </c>
      <c r="T51" s="123"/>
      <c r="U51" s="118">
        <v>0.005022835648148205</v>
      </c>
      <c r="V51" s="121">
        <v>16.59089390353759</v>
      </c>
      <c r="W51" s="115">
        <v>33</v>
      </c>
      <c r="X51" s="124">
        <v>1</v>
      </c>
    </row>
    <row r="52" spans="1:24" s="70" customFormat="1" ht="12" customHeight="1">
      <c r="A52" s="107">
        <v>51</v>
      </c>
      <c r="B52" s="57" t="s">
        <v>397</v>
      </c>
      <c r="C52" s="57" t="s">
        <v>82</v>
      </c>
      <c r="D52" s="58" t="s">
        <v>550</v>
      </c>
      <c r="E52" s="59">
        <v>0.019164525462962934</v>
      </c>
      <c r="F52" s="60">
        <v>51</v>
      </c>
      <c r="G52" s="56"/>
      <c r="H52" s="56" t="s">
        <v>10</v>
      </c>
      <c r="I52" s="61" t="s">
        <v>44</v>
      </c>
      <c r="J52" s="62">
        <v>0.0029466319444443334</v>
      </c>
      <c r="K52" s="63">
        <v>0.0039120370370370194</v>
      </c>
      <c r="L52" s="64">
        <v>0.0013040123456790065</v>
      </c>
      <c r="M52" s="56">
        <v>51</v>
      </c>
      <c r="N52" s="65"/>
      <c r="O52" s="63">
        <v>0.010018518518518538</v>
      </c>
      <c r="P52" s="66">
        <v>33.1885397412199</v>
      </c>
      <c r="Q52" s="56">
        <v>39</v>
      </c>
      <c r="R52" s="58">
        <v>49</v>
      </c>
      <c r="S52" s="67">
        <v>11</v>
      </c>
      <c r="T52" s="68"/>
      <c r="U52" s="63">
        <v>0.0052339699074073764</v>
      </c>
      <c r="V52" s="66">
        <v>15.921630198025369</v>
      </c>
      <c r="W52" s="56">
        <v>53</v>
      </c>
      <c r="X52" s="108">
        <v>-2</v>
      </c>
    </row>
    <row r="53" spans="1:24" s="70" customFormat="1" ht="12" customHeight="1">
      <c r="A53" s="110">
        <v>56</v>
      </c>
      <c r="B53" s="111" t="s">
        <v>398</v>
      </c>
      <c r="C53" s="111" t="s">
        <v>82</v>
      </c>
      <c r="D53" s="112" t="s">
        <v>556</v>
      </c>
      <c r="E53" s="113">
        <v>0.019256817129629622</v>
      </c>
      <c r="F53" s="114">
        <v>56</v>
      </c>
      <c r="G53" s="115"/>
      <c r="H53" s="115" t="s">
        <v>10</v>
      </c>
      <c r="I53" s="116" t="s">
        <v>44</v>
      </c>
      <c r="J53" s="117">
        <v>0.003038923611111022</v>
      </c>
      <c r="K53" s="118">
        <v>0.00326341435185179</v>
      </c>
      <c r="L53" s="119">
        <v>0.0010878047839505967</v>
      </c>
      <c r="M53" s="115">
        <v>56</v>
      </c>
      <c r="N53" s="120"/>
      <c r="O53" s="118">
        <v>0.010930787037037093</v>
      </c>
      <c r="P53" s="121">
        <v>30.418669659685154</v>
      </c>
      <c r="Q53" s="115">
        <v>70</v>
      </c>
      <c r="R53" s="112">
        <v>53</v>
      </c>
      <c r="S53" s="122">
        <v>-15</v>
      </c>
      <c r="T53" s="123"/>
      <c r="U53" s="118">
        <v>0.005062615740740739</v>
      </c>
      <c r="V53" s="121">
        <v>16.46052902311333</v>
      </c>
      <c r="W53" s="115">
        <v>39</v>
      </c>
      <c r="X53" s="124">
        <v>-3</v>
      </c>
    </row>
    <row r="54" spans="1:24" s="70" customFormat="1" ht="12" customHeight="1" hidden="1">
      <c r="A54" s="125"/>
      <c r="B54" s="126"/>
      <c r="C54" s="126"/>
      <c r="D54" s="127"/>
      <c r="E54" s="128"/>
      <c r="F54" s="129"/>
      <c r="G54" s="130"/>
      <c r="H54" s="130"/>
      <c r="I54" s="131"/>
      <c r="J54" s="132"/>
      <c r="K54" s="133"/>
      <c r="L54" s="134"/>
      <c r="M54" s="130"/>
      <c r="N54" s="135"/>
      <c r="O54" s="133"/>
      <c r="P54" s="136"/>
      <c r="Q54" s="130"/>
      <c r="R54" s="127"/>
      <c r="S54" s="137"/>
      <c r="T54" s="138"/>
      <c r="U54" s="133"/>
      <c r="V54" s="136"/>
      <c r="W54" s="130"/>
      <c r="X54" s="139"/>
    </row>
    <row r="55" spans="1:24" s="70" customFormat="1" ht="19.5" customHeight="1">
      <c r="A55" s="56"/>
      <c r="B55" s="57"/>
      <c r="C55" s="57"/>
      <c r="D55" s="58"/>
      <c r="E55" s="59"/>
      <c r="F55" s="60"/>
      <c r="G55" s="56"/>
      <c r="H55" s="56"/>
      <c r="I55" s="61"/>
      <c r="J55" s="62"/>
      <c r="K55" s="63"/>
      <c r="L55" s="64"/>
      <c r="M55" s="56"/>
      <c r="N55" s="65"/>
      <c r="O55" s="63"/>
      <c r="P55" s="66"/>
      <c r="Q55" s="56"/>
      <c r="R55" s="58"/>
      <c r="S55" s="67"/>
      <c r="T55" s="68"/>
      <c r="U55" s="63"/>
      <c r="V55" s="66"/>
      <c r="W55" s="56"/>
      <c r="X55" s="67"/>
    </row>
    <row r="56" spans="1:3" ht="22.5" customHeight="1">
      <c r="A56" s="140">
        <v>7</v>
      </c>
      <c r="B56" s="141" t="s">
        <v>84</v>
      </c>
      <c r="C56" s="73">
        <v>0.07281212962962968</v>
      </c>
    </row>
    <row r="57" spans="1:24" s="70" customFormat="1" ht="12" customHeight="1">
      <c r="A57" s="58"/>
      <c r="B57" s="57"/>
      <c r="C57" s="89"/>
      <c r="D57" s="67"/>
      <c r="E57" s="147" t="s">
        <v>0</v>
      </c>
      <c r="F57" s="147"/>
      <c r="G57" s="147"/>
      <c r="H57" s="147"/>
      <c r="I57" s="147"/>
      <c r="J57" s="80"/>
      <c r="K57" s="148" t="s">
        <v>163</v>
      </c>
      <c r="L57" s="149"/>
      <c r="M57" s="149"/>
      <c r="N57" s="57"/>
      <c r="O57" s="148" t="s">
        <v>164</v>
      </c>
      <c r="P57" s="149"/>
      <c r="Q57" s="149"/>
      <c r="R57" s="149"/>
      <c r="S57" s="149"/>
      <c r="T57" s="90"/>
      <c r="U57" s="148" t="s">
        <v>165</v>
      </c>
      <c r="V57" s="150"/>
      <c r="W57" s="150"/>
      <c r="X57" s="151"/>
    </row>
    <row r="58" spans="1:37" s="106" customFormat="1" ht="12" customHeight="1">
      <c r="A58" s="91" t="s">
        <v>5</v>
      </c>
      <c r="B58" s="92" t="s">
        <v>250</v>
      </c>
      <c r="C58" s="92" t="s">
        <v>251</v>
      </c>
      <c r="D58" s="93" t="s">
        <v>8</v>
      </c>
      <c r="E58" s="94" t="s">
        <v>9</v>
      </c>
      <c r="F58" s="95" t="s">
        <v>5</v>
      </c>
      <c r="G58" s="96"/>
      <c r="H58" s="97" t="s">
        <v>10</v>
      </c>
      <c r="I58" s="98" t="s">
        <v>11</v>
      </c>
      <c r="J58" s="99" t="s">
        <v>12</v>
      </c>
      <c r="K58" s="97" t="s">
        <v>9</v>
      </c>
      <c r="L58" s="100" t="s">
        <v>167</v>
      </c>
      <c r="M58" s="96" t="s">
        <v>5</v>
      </c>
      <c r="N58" s="101"/>
      <c r="O58" s="97" t="s">
        <v>9</v>
      </c>
      <c r="P58" s="102" t="s">
        <v>168</v>
      </c>
      <c r="Q58" s="96" t="s">
        <v>5</v>
      </c>
      <c r="R58" s="96" t="s">
        <v>169</v>
      </c>
      <c r="S58" s="92" t="s">
        <v>170</v>
      </c>
      <c r="T58" s="97"/>
      <c r="U58" s="97" t="s">
        <v>9</v>
      </c>
      <c r="V58" s="102" t="s">
        <v>168</v>
      </c>
      <c r="W58" s="96" t="s">
        <v>5</v>
      </c>
      <c r="X58" s="103" t="s">
        <v>171</v>
      </c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</row>
    <row r="59" spans="1:37" s="70" customFormat="1" ht="12" customHeight="1">
      <c r="A59" s="107">
        <v>13</v>
      </c>
      <c r="B59" s="57" t="s">
        <v>399</v>
      </c>
      <c r="C59" s="57" t="s">
        <v>84</v>
      </c>
      <c r="D59" s="58" t="s">
        <v>572</v>
      </c>
      <c r="E59" s="59">
        <v>0.017365092592592557</v>
      </c>
      <c r="F59" s="60">
        <v>13</v>
      </c>
      <c r="G59" s="56"/>
      <c r="H59" s="56" t="s">
        <v>10</v>
      </c>
      <c r="I59" s="61" t="s">
        <v>44</v>
      </c>
      <c r="J59" s="62">
        <v>0.0011471990740739568</v>
      </c>
      <c r="K59" s="63">
        <v>0.0028782986111111075</v>
      </c>
      <c r="L59" s="64">
        <v>0.0009594328703703692</v>
      </c>
      <c r="M59" s="56">
        <v>13</v>
      </c>
      <c r="N59" s="65"/>
      <c r="O59" s="63">
        <v>0.009677754629629609</v>
      </c>
      <c r="P59" s="66">
        <v>34.35714302799239</v>
      </c>
      <c r="Q59" s="56">
        <v>18</v>
      </c>
      <c r="R59" s="58">
        <v>17</v>
      </c>
      <c r="S59" s="67">
        <v>-3</v>
      </c>
      <c r="T59" s="68"/>
      <c r="U59" s="63">
        <v>0.00480903935185184</v>
      </c>
      <c r="V59" s="66">
        <v>17.328478150473806</v>
      </c>
      <c r="W59" s="56">
        <v>11</v>
      </c>
      <c r="X59" s="108">
        <v>4</v>
      </c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</row>
    <row r="60" spans="1:24" s="70" customFormat="1" ht="12" customHeight="1">
      <c r="A60" s="110">
        <v>29</v>
      </c>
      <c r="B60" s="111" t="s">
        <v>401</v>
      </c>
      <c r="C60" s="111" t="s">
        <v>84</v>
      </c>
      <c r="D60" s="112" t="s">
        <v>568</v>
      </c>
      <c r="E60" s="113">
        <v>0.018203807870370403</v>
      </c>
      <c r="F60" s="114">
        <v>29</v>
      </c>
      <c r="G60" s="115"/>
      <c r="H60" s="115" t="s">
        <v>10</v>
      </c>
      <c r="I60" s="116" t="s">
        <v>44</v>
      </c>
      <c r="J60" s="117">
        <v>0.001985914351851803</v>
      </c>
      <c r="K60" s="118">
        <v>0.003134733796296252</v>
      </c>
      <c r="L60" s="119">
        <v>0.001044911265432084</v>
      </c>
      <c r="M60" s="115">
        <v>29</v>
      </c>
      <c r="N60" s="120"/>
      <c r="O60" s="118">
        <v>0.010026423611111113</v>
      </c>
      <c r="P60" s="121">
        <v>33.16237303513978</v>
      </c>
      <c r="Q60" s="115">
        <v>40</v>
      </c>
      <c r="R60" s="112">
        <v>33</v>
      </c>
      <c r="S60" s="122">
        <v>-2</v>
      </c>
      <c r="T60" s="123"/>
      <c r="U60" s="118">
        <v>0.005042650462963039</v>
      </c>
      <c r="V60" s="121">
        <v>16.525700907765685</v>
      </c>
      <c r="W60" s="115">
        <v>36</v>
      </c>
      <c r="X60" s="124">
        <v>4</v>
      </c>
    </row>
    <row r="61" spans="1:24" s="70" customFormat="1" ht="12" customHeight="1">
      <c r="A61" s="107">
        <v>34</v>
      </c>
      <c r="B61" s="57" t="s">
        <v>403</v>
      </c>
      <c r="C61" s="57" t="s">
        <v>84</v>
      </c>
      <c r="D61" s="58" t="s">
        <v>566</v>
      </c>
      <c r="E61" s="59">
        <v>0.018350694444444482</v>
      </c>
      <c r="F61" s="60">
        <v>34</v>
      </c>
      <c r="G61" s="56"/>
      <c r="H61" s="56" t="s">
        <v>10</v>
      </c>
      <c r="I61" s="61" t="s">
        <v>44</v>
      </c>
      <c r="J61" s="62">
        <v>0.0021328009259258818</v>
      </c>
      <c r="K61" s="63">
        <v>0.0030942245370370602</v>
      </c>
      <c r="L61" s="64">
        <v>0.0010314081790123535</v>
      </c>
      <c r="M61" s="56">
        <v>34</v>
      </c>
      <c r="N61" s="65"/>
      <c r="O61" s="63">
        <v>0.010228703703703712</v>
      </c>
      <c r="P61" s="66">
        <v>32.50656286774687</v>
      </c>
      <c r="Q61" s="56">
        <v>52</v>
      </c>
      <c r="R61" s="58">
        <v>38</v>
      </c>
      <c r="S61" s="67">
        <v>-13</v>
      </c>
      <c r="T61" s="68"/>
      <c r="U61" s="63">
        <v>0.00502776620370371</v>
      </c>
      <c r="V61" s="66">
        <v>16.5746237905704</v>
      </c>
      <c r="W61" s="56">
        <v>34</v>
      </c>
      <c r="X61" s="108">
        <v>4</v>
      </c>
    </row>
    <row r="62" spans="1:24" s="70" customFormat="1" ht="12" customHeight="1">
      <c r="A62" s="110">
        <v>46</v>
      </c>
      <c r="B62" s="111" t="s">
        <v>404</v>
      </c>
      <c r="C62" s="111" t="s">
        <v>84</v>
      </c>
      <c r="D62" s="112" t="s">
        <v>574</v>
      </c>
      <c r="E62" s="113">
        <v>0.018892534722222243</v>
      </c>
      <c r="F62" s="114">
        <v>46</v>
      </c>
      <c r="G62" s="115"/>
      <c r="H62" s="115" t="s">
        <v>10</v>
      </c>
      <c r="I62" s="116" t="s">
        <v>44</v>
      </c>
      <c r="J62" s="117">
        <v>0.0026746412037036427</v>
      </c>
      <c r="K62" s="118">
        <v>0.004039351851851836</v>
      </c>
      <c r="L62" s="119">
        <v>0.0013464506172839452</v>
      </c>
      <c r="M62" s="115">
        <v>46</v>
      </c>
      <c r="N62" s="120"/>
      <c r="O62" s="118">
        <v>0.009879895833333374</v>
      </c>
      <c r="P62" s="121">
        <v>33.65420097630908</v>
      </c>
      <c r="Q62" s="115">
        <v>28</v>
      </c>
      <c r="R62" s="112">
        <v>48</v>
      </c>
      <c r="S62" s="122">
        <v>17</v>
      </c>
      <c r="T62" s="123"/>
      <c r="U62" s="118">
        <v>0.004973287037037033</v>
      </c>
      <c r="V62" s="121">
        <v>16.75618815337499</v>
      </c>
      <c r="W62" s="115">
        <v>30</v>
      </c>
      <c r="X62" s="124">
        <v>2</v>
      </c>
    </row>
    <row r="63" spans="1:24" s="70" customFormat="1" ht="12" customHeight="1" hidden="1">
      <c r="A63" s="125"/>
      <c r="B63" s="126"/>
      <c r="C63" s="126"/>
      <c r="D63" s="127"/>
      <c r="E63" s="128"/>
      <c r="F63" s="129"/>
      <c r="G63" s="130"/>
      <c r="H63" s="130"/>
      <c r="I63" s="131"/>
      <c r="J63" s="132"/>
      <c r="K63" s="133"/>
      <c r="L63" s="134"/>
      <c r="M63" s="130"/>
      <c r="N63" s="135"/>
      <c r="O63" s="133"/>
      <c r="P63" s="136"/>
      <c r="Q63" s="130"/>
      <c r="R63" s="127"/>
      <c r="S63" s="137"/>
      <c r="T63" s="138"/>
      <c r="U63" s="133"/>
      <c r="V63" s="136"/>
      <c r="W63" s="130"/>
      <c r="X63" s="139"/>
    </row>
    <row r="64" spans="1:24" s="70" customFormat="1" ht="19.5" customHeight="1">
      <c r="A64" s="56"/>
      <c r="B64" s="57"/>
      <c r="C64" s="57"/>
      <c r="D64" s="58"/>
      <c r="E64" s="59"/>
      <c r="F64" s="60"/>
      <c r="G64" s="56"/>
      <c r="H64" s="56"/>
      <c r="I64" s="61"/>
      <c r="J64" s="62"/>
      <c r="K64" s="63"/>
      <c r="L64" s="64"/>
      <c r="M64" s="56"/>
      <c r="N64" s="65"/>
      <c r="O64" s="63"/>
      <c r="P64" s="66"/>
      <c r="Q64" s="56"/>
      <c r="R64" s="58"/>
      <c r="S64" s="67"/>
      <c r="T64" s="68"/>
      <c r="U64" s="63"/>
      <c r="V64" s="66"/>
      <c r="W64" s="56"/>
      <c r="X64" s="67"/>
    </row>
    <row r="65" spans="1:3" ht="22.5" customHeight="1">
      <c r="A65" s="140">
        <v>8</v>
      </c>
      <c r="B65" s="141" t="s">
        <v>88</v>
      </c>
      <c r="C65" s="73">
        <v>0.07306721064814814</v>
      </c>
    </row>
    <row r="66" spans="1:24" s="70" customFormat="1" ht="12" customHeight="1">
      <c r="A66" s="58"/>
      <c r="B66" s="57"/>
      <c r="C66" s="89"/>
      <c r="D66" s="67"/>
      <c r="E66" s="147" t="s">
        <v>0</v>
      </c>
      <c r="F66" s="147"/>
      <c r="G66" s="147"/>
      <c r="H66" s="147"/>
      <c r="I66" s="147"/>
      <c r="J66" s="80"/>
      <c r="K66" s="148" t="s">
        <v>163</v>
      </c>
      <c r="L66" s="149"/>
      <c r="M66" s="149"/>
      <c r="N66" s="57"/>
      <c r="O66" s="148" t="s">
        <v>164</v>
      </c>
      <c r="P66" s="149"/>
      <c r="Q66" s="149"/>
      <c r="R66" s="149"/>
      <c r="S66" s="149"/>
      <c r="T66" s="90"/>
      <c r="U66" s="148" t="s">
        <v>165</v>
      </c>
      <c r="V66" s="150"/>
      <c r="W66" s="150"/>
      <c r="X66" s="151"/>
    </row>
    <row r="67" spans="1:37" s="106" customFormat="1" ht="12" customHeight="1">
      <c r="A67" s="91" t="s">
        <v>5</v>
      </c>
      <c r="B67" s="92" t="s">
        <v>250</v>
      </c>
      <c r="C67" s="92" t="s">
        <v>251</v>
      </c>
      <c r="D67" s="93" t="s">
        <v>8</v>
      </c>
      <c r="E67" s="94" t="s">
        <v>9</v>
      </c>
      <c r="F67" s="95" t="s">
        <v>5</v>
      </c>
      <c r="G67" s="96"/>
      <c r="H67" s="97" t="s">
        <v>10</v>
      </c>
      <c r="I67" s="98" t="s">
        <v>11</v>
      </c>
      <c r="J67" s="99" t="s">
        <v>12</v>
      </c>
      <c r="K67" s="97" t="s">
        <v>9</v>
      </c>
      <c r="L67" s="100" t="s">
        <v>167</v>
      </c>
      <c r="M67" s="96" t="s">
        <v>5</v>
      </c>
      <c r="N67" s="101"/>
      <c r="O67" s="97" t="s">
        <v>9</v>
      </c>
      <c r="P67" s="102" t="s">
        <v>168</v>
      </c>
      <c r="Q67" s="96" t="s">
        <v>5</v>
      </c>
      <c r="R67" s="96" t="s">
        <v>169</v>
      </c>
      <c r="S67" s="92" t="s">
        <v>170</v>
      </c>
      <c r="T67" s="97"/>
      <c r="U67" s="97" t="s">
        <v>9</v>
      </c>
      <c r="V67" s="102" t="s">
        <v>168</v>
      </c>
      <c r="W67" s="96" t="s">
        <v>5</v>
      </c>
      <c r="X67" s="103" t="s">
        <v>171</v>
      </c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</row>
    <row r="68" spans="1:37" s="70" customFormat="1" ht="12" customHeight="1">
      <c r="A68" s="107">
        <v>7</v>
      </c>
      <c r="B68" s="57" t="s">
        <v>405</v>
      </c>
      <c r="C68" s="57" t="s">
        <v>88</v>
      </c>
      <c r="D68" s="58" t="s">
        <v>665</v>
      </c>
      <c r="E68" s="59">
        <v>0.016937881944444455</v>
      </c>
      <c r="F68" s="60">
        <v>7</v>
      </c>
      <c r="G68" s="56"/>
      <c r="H68" s="56" t="s">
        <v>10</v>
      </c>
      <c r="I68" s="61" t="s">
        <v>44</v>
      </c>
      <c r="J68" s="62">
        <v>0.0007199884259258549</v>
      </c>
      <c r="K68" s="63">
        <v>0.003018541666666652</v>
      </c>
      <c r="L68" s="64">
        <v>0.0010061805555555507</v>
      </c>
      <c r="M68" s="56">
        <v>7</v>
      </c>
      <c r="N68" s="65"/>
      <c r="O68" s="63">
        <v>0.009076539351851876</v>
      </c>
      <c r="P68" s="66">
        <v>36.63290458077069</v>
      </c>
      <c r="Q68" s="56">
        <v>5</v>
      </c>
      <c r="R68" s="58">
        <v>7</v>
      </c>
      <c r="S68" s="67">
        <v>14</v>
      </c>
      <c r="T68" s="68"/>
      <c r="U68" s="63">
        <v>0.0048428009259259275</v>
      </c>
      <c r="V68" s="66">
        <v>17.207672710065047</v>
      </c>
      <c r="W68" s="56">
        <v>14</v>
      </c>
      <c r="X68" s="108">
        <v>0</v>
      </c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</row>
    <row r="69" spans="1:24" s="70" customFormat="1" ht="12" customHeight="1">
      <c r="A69" s="110">
        <v>24</v>
      </c>
      <c r="B69" s="111" t="s">
        <v>407</v>
      </c>
      <c r="C69" s="111" t="s">
        <v>88</v>
      </c>
      <c r="D69" s="112" t="s">
        <v>666</v>
      </c>
      <c r="E69" s="113">
        <v>0.01798232638888886</v>
      </c>
      <c r="F69" s="114">
        <v>24</v>
      </c>
      <c r="G69" s="115"/>
      <c r="H69" s="115" t="s">
        <v>10</v>
      </c>
      <c r="I69" s="116" t="s">
        <v>44</v>
      </c>
      <c r="J69" s="117">
        <v>0.0017644328703702583</v>
      </c>
      <c r="K69" s="118">
        <v>0.0031211342592592506</v>
      </c>
      <c r="L69" s="119">
        <v>0.0010403780864197503</v>
      </c>
      <c r="M69" s="115">
        <v>24</v>
      </c>
      <c r="N69" s="120"/>
      <c r="O69" s="118">
        <v>0.01000214120370374</v>
      </c>
      <c r="P69" s="121">
        <v>33.24288202178919</v>
      </c>
      <c r="Q69" s="115">
        <v>37</v>
      </c>
      <c r="R69" s="112">
        <v>30</v>
      </c>
      <c r="S69" s="122">
        <v>-2</v>
      </c>
      <c r="T69" s="123"/>
      <c r="U69" s="118">
        <v>0.004859050925925867</v>
      </c>
      <c r="V69" s="121">
        <v>17.150125529391236</v>
      </c>
      <c r="W69" s="115">
        <v>16</v>
      </c>
      <c r="X69" s="124">
        <v>6</v>
      </c>
    </row>
    <row r="70" spans="1:24" s="70" customFormat="1" ht="12" customHeight="1">
      <c r="A70" s="107">
        <v>37</v>
      </c>
      <c r="B70" s="57" t="s">
        <v>409</v>
      </c>
      <c r="C70" s="57" t="s">
        <v>88</v>
      </c>
      <c r="D70" s="58" t="s">
        <v>667</v>
      </c>
      <c r="E70" s="59">
        <v>0.018457210648148148</v>
      </c>
      <c r="F70" s="60">
        <v>37</v>
      </c>
      <c r="G70" s="56"/>
      <c r="H70" s="56" t="s">
        <v>10</v>
      </c>
      <c r="I70" s="61" t="s">
        <v>44</v>
      </c>
      <c r="J70" s="62">
        <v>0.0022393171296295478</v>
      </c>
      <c r="K70" s="63">
        <v>0.0032334374999999915</v>
      </c>
      <c r="L70" s="64">
        <v>0.0010778124999999972</v>
      </c>
      <c r="M70" s="56">
        <v>37</v>
      </c>
      <c r="N70" s="65"/>
      <c r="O70" s="63">
        <v>0.010296250000000062</v>
      </c>
      <c r="P70" s="66">
        <v>32.29331067136074</v>
      </c>
      <c r="Q70" s="56">
        <v>55</v>
      </c>
      <c r="R70" s="58">
        <v>42</v>
      </c>
      <c r="S70" s="67">
        <v>-7</v>
      </c>
      <c r="T70" s="68"/>
      <c r="U70" s="63">
        <v>0.004927523148148094</v>
      </c>
      <c r="V70" s="66">
        <v>16.91180961060577</v>
      </c>
      <c r="W70" s="56">
        <v>25</v>
      </c>
      <c r="X70" s="108">
        <v>5</v>
      </c>
    </row>
    <row r="71" spans="1:24" s="70" customFormat="1" ht="12" customHeight="1">
      <c r="A71" s="110">
        <v>62</v>
      </c>
      <c r="B71" s="111" t="s">
        <v>410</v>
      </c>
      <c r="C71" s="111" t="s">
        <v>88</v>
      </c>
      <c r="D71" s="112" t="s">
        <v>668</v>
      </c>
      <c r="E71" s="113">
        <v>0.01968979166666668</v>
      </c>
      <c r="F71" s="114">
        <v>62</v>
      </c>
      <c r="G71" s="115"/>
      <c r="H71" s="115" t="s">
        <v>10</v>
      </c>
      <c r="I71" s="116" t="s">
        <v>44</v>
      </c>
      <c r="J71" s="117">
        <v>0.003471898148148078</v>
      </c>
      <c r="K71" s="118">
        <v>0.004432870370370379</v>
      </c>
      <c r="L71" s="119">
        <v>0.0014776234567901263</v>
      </c>
      <c r="M71" s="115">
        <v>62</v>
      </c>
      <c r="N71" s="120"/>
      <c r="O71" s="118">
        <v>0.00994559027777775</v>
      </c>
      <c r="P71" s="121">
        <v>33.43190205039233</v>
      </c>
      <c r="Q71" s="115">
        <v>32</v>
      </c>
      <c r="R71" s="112">
        <v>64</v>
      </c>
      <c r="S71" s="122">
        <v>12</v>
      </c>
      <c r="T71" s="123"/>
      <c r="U71" s="118">
        <v>0.00531133101851855</v>
      </c>
      <c r="V71" s="121">
        <v>15.689726933377402</v>
      </c>
      <c r="W71" s="115">
        <v>59</v>
      </c>
      <c r="X71" s="124">
        <v>2</v>
      </c>
    </row>
    <row r="72" spans="1:24" s="70" customFormat="1" ht="12" customHeight="1" hidden="1">
      <c r="A72" s="125"/>
      <c r="B72" s="126"/>
      <c r="C72" s="126"/>
      <c r="D72" s="127"/>
      <c r="E72" s="128"/>
      <c r="F72" s="129"/>
      <c r="G72" s="130"/>
      <c r="H72" s="130"/>
      <c r="I72" s="131"/>
      <c r="J72" s="132"/>
      <c r="K72" s="133"/>
      <c r="L72" s="134"/>
      <c r="M72" s="130"/>
      <c r="N72" s="135"/>
      <c r="O72" s="133"/>
      <c r="P72" s="136"/>
      <c r="Q72" s="130"/>
      <c r="R72" s="127"/>
      <c r="S72" s="137"/>
      <c r="T72" s="138"/>
      <c r="U72" s="133"/>
      <c r="V72" s="136"/>
      <c r="W72" s="130"/>
      <c r="X72" s="139"/>
    </row>
    <row r="73" spans="1:24" s="70" customFormat="1" ht="19.5" customHeight="1">
      <c r="A73" s="56"/>
      <c r="B73" s="57"/>
      <c r="C73" s="57"/>
      <c r="D73" s="58"/>
      <c r="E73" s="59"/>
      <c r="F73" s="60"/>
      <c r="G73" s="56"/>
      <c r="H73" s="56"/>
      <c r="I73" s="61"/>
      <c r="J73" s="62"/>
      <c r="K73" s="63"/>
      <c r="L73" s="64"/>
      <c r="M73" s="56"/>
      <c r="N73" s="65"/>
      <c r="O73" s="63"/>
      <c r="P73" s="66"/>
      <c r="Q73" s="56"/>
      <c r="R73" s="58"/>
      <c r="S73" s="67"/>
      <c r="T73" s="68"/>
      <c r="U73" s="63"/>
      <c r="V73" s="66"/>
      <c r="W73" s="56"/>
      <c r="X73" s="67"/>
    </row>
    <row r="74" spans="1:3" ht="22.5" customHeight="1">
      <c r="A74" s="140">
        <v>9</v>
      </c>
      <c r="B74" s="141" t="s">
        <v>90</v>
      </c>
      <c r="C74" s="73">
        <v>0.07337342592592588</v>
      </c>
    </row>
    <row r="75" spans="1:24" s="70" customFormat="1" ht="12" customHeight="1">
      <c r="A75" s="58"/>
      <c r="B75" s="57"/>
      <c r="C75" s="89"/>
      <c r="D75" s="67"/>
      <c r="E75" s="147" t="s">
        <v>0</v>
      </c>
      <c r="F75" s="147"/>
      <c r="G75" s="147"/>
      <c r="H75" s="147"/>
      <c r="I75" s="147"/>
      <c r="J75" s="80"/>
      <c r="K75" s="148" t="s">
        <v>163</v>
      </c>
      <c r="L75" s="149"/>
      <c r="M75" s="149"/>
      <c r="N75" s="57"/>
      <c r="O75" s="148" t="s">
        <v>164</v>
      </c>
      <c r="P75" s="149"/>
      <c r="Q75" s="149"/>
      <c r="R75" s="149"/>
      <c r="S75" s="149"/>
      <c r="T75" s="90"/>
      <c r="U75" s="148" t="s">
        <v>165</v>
      </c>
      <c r="V75" s="150"/>
      <c r="W75" s="150"/>
      <c r="X75" s="151"/>
    </row>
    <row r="76" spans="1:37" s="106" customFormat="1" ht="12" customHeight="1">
      <c r="A76" s="91" t="s">
        <v>5</v>
      </c>
      <c r="B76" s="92" t="s">
        <v>250</v>
      </c>
      <c r="C76" s="92" t="s">
        <v>251</v>
      </c>
      <c r="D76" s="93" t="s">
        <v>8</v>
      </c>
      <c r="E76" s="94" t="s">
        <v>9</v>
      </c>
      <c r="F76" s="95" t="s">
        <v>5</v>
      </c>
      <c r="G76" s="96"/>
      <c r="H76" s="97" t="s">
        <v>10</v>
      </c>
      <c r="I76" s="98" t="s">
        <v>11</v>
      </c>
      <c r="J76" s="99" t="s">
        <v>12</v>
      </c>
      <c r="K76" s="97" t="s">
        <v>9</v>
      </c>
      <c r="L76" s="100" t="s">
        <v>167</v>
      </c>
      <c r="M76" s="96" t="s">
        <v>5</v>
      </c>
      <c r="N76" s="101"/>
      <c r="O76" s="97" t="s">
        <v>9</v>
      </c>
      <c r="P76" s="102" t="s">
        <v>168</v>
      </c>
      <c r="Q76" s="96" t="s">
        <v>5</v>
      </c>
      <c r="R76" s="96" t="s">
        <v>169</v>
      </c>
      <c r="S76" s="92" t="s">
        <v>170</v>
      </c>
      <c r="T76" s="97"/>
      <c r="U76" s="97" t="s">
        <v>9</v>
      </c>
      <c r="V76" s="102" t="s">
        <v>168</v>
      </c>
      <c r="W76" s="96" t="s">
        <v>5</v>
      </c>
      <c r="X76" s="103" t="s">
        <v>171</v>
      </c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</row>
    <row r="77" spans="1:37" s="70" customFormat="1" ht="12" customHeight="1">
      <c r="A77" s="107">
        <v>12</v>
      </c>
      <c r="B77" s="57" t="s">
        <v>411</v>
      </c>
      <c r="C77" s="57" t="s">
        <v>90</v>
      </c>
      <c r="D77" s="58" t="s">
        <v>510</v>
      </c>
      <c r="E77" s="59">
        <v>0.017293831018518557</v>
      </c>
      <c r="F77" s="60">
        <v>12</v>
      </c>
      <c r="G77" s="56"/>
      <c r="H77" s="56" t="s">
        <v>10</v>
      </c>
      <c r="I77" s="61" t="s">
        <v>44</v>
      </c>
      <c r="J77" s="62">
        <v>0.0010759374999999571</v>
      </c>
      <c r="K77" s="63">
        <v>0.0031382175925926403</v>
      </c>
      <c r="L77" s="64">
        <v>0.0010460725308642134</v>
      </c>
      <c r="M77" s="56">
        <v>12</v>
      </c>
      <c r="N77" s="65"/>
      <c r="O77" s="63">
        <v>0.009322083333333342</v>
      </c>
      <c r="P77" s="66">
        <v>35.66799266973582</v>
      </c>
      <c r="Q77" s="56">
        <v>11</v>
      </c>
      <c r="R77" s="58">
        <v>13</v>
      </c>
      <c r="S77" s="67">
        <v>19</v>
      </c>
      <c r="T77" s="68"/>
      <c r="U77" s="63">
        <v>0.004833530092592575</v>
      </c>
      <c r="V77" s="66">
        <v>17.24067746284281</v>
      </c>
      <c r="W77" s="56">
        <v>13</v>
      </c>
      <c r="X77" s="108">
        <v>1</v>
      </c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</row>
    <row r="78" spans="1:24" s="70" customFormat="1" ht="12" customHeight="1">
      <c r="A78" s="110">
        <v>30</v>
      </c>
      <c r="B78" s="111" t="s">
        <v>412</v>
      </c>
      <c r="C78" s="111" t="s">
        <v>90</v>
      </c>
      <c r="D78" s="112" t="s">
        <v>474</v>
      </c>
      <c r="E78" s="113">
        <v>0.018219861111111013</v>
      </c>
      <c r="F78" s="114">
        <v>30</v>
      </c>
      <c r="G78" s="115"/>
      <c r="H78" s="115" t="s">
        <v>10</v>
      </c>
      <c r="I78" s="116" t="s">
        <v>44</v>
      </c>
      <c r="J78" s="117">
        <v>0.002001967592592413</v>
      </c>
      <c r="K78" s="118">
        <v>0.003202916666666611</v>
      </c>
      <c r="L78" s="119">
        <v>0.0010676388888888704</v>
      </c>
      <c r="M78" s="115">
        <v>30</v>
      </c>
      <c r="N78" s="120"/>
      <c r="O78" s="118">
        <v>0.010048402777777798</v>
      </c>
      <c r="P78" s="121">
        <v>33.08983600212852</v>
      </c>
      <c r="Q78" s="115">
        <v>43</v>
      </c>
      <c r="R78" s="112">
        <v>34</v>
      </c>
      <c r="S78" s="122">
        <v>0</v>
      </c>
      <c r="T78" s="123"/>
      <c r="U78" s="118">
        <v>0.004968541666666604</v>
      </c>
      <c r="V78" s="121">
        <v>16.772191706151414</v>
      </c>
      <c r="W78" s="115">
        <v>28</v>
      </c>
      <c r="X78" s="124">
        <v>4</v>
      </c>
    </row>
    <row r="79" spans="1:24" s="70" customFormat="1" ht="12" customHeight="1">
      <c r="A79" s="107">
        <v>43</v>
      </c>
      <c r="B79" s="57" t="s">
        <v>413</v>
      </c>
      <c r="C79" s="57" t="s">
        <v>90</v>
      </c>
      <c r="D79" s="58" t="s">
        <v>472</v>
      </c>
      <c r="E79" s="59">
        <v>0.018590543981481522</v>
      </c>
      <c r="F79" s="60">
        <v>43</v>
      </c>
      <c r="G79" s="56"/>
      <c r="H79" s="56" t="s">
        <v>10</v>
      </c>
      <c r="I79" s="61" t="s">
        <v>44</v>
      </c>
      <c r="J79" s="62">
        <v>0.002372650462962922</v>
      </c>
      <c r="K79" s="63">
        <v>0.003182349537036999</v>
      </c>
      <c r="L79" s="64">
        <v>0.001060783179012333</v>
      </c>
      <c r="M79" s="56">
        <v>43</v>
      </c>
      <c r="N79" s="65"/>
      <c r="O79" s="63">
        <v>0.01033526620370373</v>
      </c>
      <c r="P79" s="66">
        <v>32.17140163074327</v>
      </c>
      <c r="Q79" s="56">
        <v>57</v>
      </c>
      <c r="R79" s="58">
        <v>41</v>
      </c>
      <c r="S79" s="67">
        <v>-8</v>
      </c>
      <c r="T79" s="68"/>
      <c r="U79" s="63">
        <v>0.005072928240740793</v>
      </c>
      <c r="V79" s="66">
        <v>16.427067243743288</v>
      </c>
      <c r="W79" s="56">
        <v>41</v>
      </c>
      <c r="X79" s="108">
        <v>-2</v>
      </c>
    </row>
    <row r="80" spans="1:24" s="70" customFormat="1" ht="12" customHeight="1">
      <c r="A80" s="110">
        <v>57</v>
      </c>
      <c r="B80" s="111" t="s">
        <v>414</v>
      </c>
      <c r="C80" s="111" t="s">
        <v>90</v>
      </c>
      <c r="D80" s="112" t="s">
        <v>508</v>
      </c>
      <c r="E80" s="113">
        <v>0.01926918981481479</v>
      </c>
      <c r="F80" s="114">
        <v>57</v>
      </c>
      <c r="G80" s="115"/>
      <c r="H80" s="115" t="s">
        <v>10</v>
      </c>
      <c r="I80" s="116" t="s">
        <v>44</v>
      </c>
      <c r="J80" s="117">
        <v>0.003051296296296191</v>
      </c>
      <c r="K80" s="118">
        <v>0.004293981481481468</v>
      </c>
      <c r="L80" s="119">
        <v>0.0014313271604938227</v>
      </c>
      <c r="M80" s="115">
        <v>57</v>
      </c>
      <c r="N80" s="120"/>
      <c r="O80" s="118">
        <v>0.009953993055555554</v>
      </c>
      <c r="P80" s="121">
        <v>33.40368012557775</v>
      </c>
      <c r="Q80" s="115">
        <v>33</v>
      </c>
      <c r="R80" s="112">
        <v>57</v>
      </c>
      <c r="S80" s="122">
        <v>14</v>
      </c>
      <c r="T80" s="123"/>
      <c r="U80" s="118">
        <v>0.0050212152777777685</v>
      </c>
      <c r="V80" s="121">
        <v>16.596247864961892</v>
      </c>
      <c r="W80" s="115">
        <v>32</v>
      </c>
      <c r="X80" s="124">
        <v>0</v>
      </c>
    </row>
    <row r="81" spans="1:24" s="70" customFormat="1" ht="12" customHeight="1" hidden="1">
      <c r="A81" s="125"/>
      <c r="B81" s="126"/>
      <c r="C81" s="126"/>
      <c r="D81" s="127"/>
      <c r="E81" s="128"/>
      <c r="F81" s="129"/>
      <c r="G81" s="130"/>
      <c r="H81" s="130"/>
      <c r="I81" s="131"/>
      <c r="J81" s="132"/>
      <c r="K81" s="133"/>
      <c r="L81" s="134"/>
      <c r="M81" s="130"/>
      <c r="N81" s="135"/>
      <c r="O81" s="133"/>
      <c r="P81" s="136"/>
      <c r="Q81" s="130"/>
      <c r="R81" s="127"/>
      <c r="S81" s="137"/>
      <c r="T81" s="138"/>
      <c r="U81" s="133"/>
      <c r="V81" s="136"/>
      <c r="W81" s="130"/>
      <c r="X81" s="139"/>
    </row>
    <row r="82" spans="1:24" s="70" customFormat="1" ht="19.5" customHeight="1">
      <c r="A82" s="56"/>
      <c r="B82" s="57"/>
      <c r="C82" s="57"/>
      <c r="D82" s="58"/>
      <c r="E82" s="59"/>
      <c r="F82" s="60"/>
      <c r="G82" s="56"/>
      <c r="H82" s="56"/>
      <c r="I82" s="61"/>
      <c r="J82" s="62"/>
      <c r="K82" s="63"/>
      <c r="L82" s="64"/>
      <c r="M82" s="56"/>
      <c r="N82" s="65"/>
      <c r="O82" s="63"/>
      <c r="P82" s="66"/>
      <c r="Q82" s="56"/>
      <c r="R82" s="58"/>
      <c r="S82" s="67"/>
      <c r="T82" s="68"/>
      <c r="U82" s="63"/>
      <c r="V82" s="66"/>
      <c r="W82" s="56"/>
      <c r="X82" s="67"/>
    </row>
    <row r="83" spans="1:3" ht="22.5" customHeight="1">
      <c r="A83" s="140">
        <v>10</v>
      </c>
      <c r="B83" s="141" t="s">
        <v>94</v>
      </c>
      <c r="C83" s="73">
        <v>0.0739876620370371</v>
      </c>
    </row>
    <row r="84" spans="1:24" s="70" customFormat="1" ht="12" customHeight="1">
      <c r="A84" s="58"/>
      <c r="B84" s="57"/>
      <c r="C84" s="89"/>
      <c r="D84" s="67"/>
      <c r="E84" s="147" t="s">
        <v>0</v>
      </c>
      <c r="F84" s="147"/>
      <c r="G84" s="147"/>
      <c r="H84" s="147"/>
      <c r="I84" s="147"/>
      <c r="J84" s="80"/>
      <c r="K84" s="148" t="s">
        <v>163</v>
      </c>
      <c r="L84" s="149"/>
      <c r="M84" s="149"/>
      <c r="N84" s="57"/>
      <c r="O84" s="148" t="s">
        <v>164</v>
      </c>
      <c r="P84" s="149"/>
      <c r="Q84" s="149"/>
      <c r="R84" s="149"/>
      <c r="S84" s="149"/>
      <c r="T84" s="90"/>
      <c r="U84" s="148" t="s">
        <v>165</v>
      </c>
      <c r="V84" s="150"/>
      <c r="W84" s="150"/>
      <c r="X84" s="151"/>
    </row>
    <row r="85" spans="1:37" s="106" customFormat="1" ht="12" customHeight="1">
      <c r="A85" s="91" t="s">
        <v>5</v>
      </c>
      <c r="B85" s="92" t="s">
        <v>250</v>
      </c>
      <c r="C85" s="92" t="s">
        <v>251</v>
      </c>
      <c r="D85" s="93" t="s">
        <v>8</v>
      </c>
      <c r="E85" s="94" t="s">
        <v>9</v>
      </c>
      <c r="F85" s="95" t="s">
        <v>5</v>
      </c>
      <c r="G85" s="96"/>
      <c r="H85" s="97" t="s">
        <v>10</v>
      </c>
      <c r="I85" s="98" t="s">
        <v>11</v>
      </c>
      <c r="J85" s="99" t="s">
        <v>12</v>
      </c>
      <c r="K85" s="97" t="s">
        <v>9</v>
      </c>
      <c r="L85" s="100" t="s">
        <v>167</v>
      </c>
      <c r="M85" s="96" t="s">
        <v>5</v>
      </c>
      <c r="N85" s="101"/>
      <c r="O85" s="97" t="s">
        <v>9</v>
      </c>
      <c r="P85" s="102" t="s">
        <v>168</v>
      </c>
      <c r="Q85" s="96" t="s">
        <v>5</v>
      </c>
      <c r="R85" s="96" t="s">
        <v>169</v>
      </c>
      <c r="S85" s="92" t="s">
        <v>170</v>
      </c>
      <c r="T85" s="97"/>
      <c r="U85" s="97" t="s">
        <v>9</v>
      </c>
      <c r="V85" s="102" t="s">
        <v>168</v>
      </c>
      <c r="W85" s="96" t="s">
        <v>5</v>
      </c>
      <c r="X85" s="103" t="s">
        <v>171</v>
      </c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</row>
    <row r="86" spans="1:37" s="70" customFormat="1" ht="12" customHeight="1">
      <c r="A86" s="107">
        <v>14</v>
      </c>
      <c r="B86" s="57" t="s">
        <v>415</v>
      </c>
      <c r="C86" s="57" t="s">
        <v>94</v>
      </c>
      <c r="D86" s="58" t="s">
        <v>596</v>
      </c>
      <c r="E86" s="59">
        <v>0.017409629629629664</v>
      </c>
      <c r="F86" s="60">
        <v>14</v>
      </c>
      <c r="G86" s="56"/>
      <c r="H86" s="56" t="s">
        <v>10</v>
      </c>
      <c r="I86" s="61" t="s">
        <v>44</v>
      </c>
      <c r="J86" s="62">
        <v>0.0011917361111110636</v>
      </c>
      <c r="K86" s="63">
        <v>0.0032599305555555125</v>
      </c>
      <c r="L86" s="64">
        <v>0.0010866435185185042</v>
      </c>
      <c r="M86" s="56">
        <v>14</v>
      </c>
      <c r="N86" s="65"/>
      <c r="O86" s="63">
        <v>0.009288171296296333</v>
      </c>
      <c r="P86" s="66">
        <v>35.798220057869166</v>
      </c>
      <c r="Q86" s="56">
        <v>10</v>
      </c>
      <c r="R86" s="58">
        <v>14</v>
      </c>
      <c r="S86" s="67">
        <v>23</v>
      </c>
      <c r="T86" s="68"/>
      <c r="U86" s="63">
        <v>0.004861527777777819</v>
      </c>
      <c r="V86" s="66">
        <v>17.141387881038625</v>
      </c>
      <c r="W86" s="56">
        <v>17</v>
      </c>
      <c r="X86" s="108">
        <v>0</v>
      </c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</row>
    <row r="87" spans="1:24" s="70" customFormat="1" ht="12" customHeight="1">
      <c r="A87" s="110">
        <v>23</v>
      </c>
      <c r="B87" s="111" t="s">
        <v>417</v>
      </c>
      <c r="C87" s="111" t="s">
        <v>94</v>
      </c>
      <c r="D87" s="112" t="s">
        <v>628</v>
      </c>
      <c r="E87" s="113">
        <v>0.01788962962962959</v>
      </c>
      <c r="F87" s="114">
        <v>23</v>
      </c>
      <c r="G87" s="115"/>
      <c r="H87" s="115" t="s">
        <v>10</v>
      </c>
      <c r="I87" s="116" t="s">
        <v>44</v>
      </c>
      <c r="J87" s="117">
        <v>0.0016717361111109885</v>
      </c>
      <c r="K87" s="118">
        <v>0.002860891203703697</v>
      </c>
      <c r="L87" s="119">
        <v>0.0009536304012345657</v>
      </c>
      <c r="M87" s="115">
        <v>23</v>
      </c>
      <c r="N87" s="120"/>
      <c r="O87" s="118">
        <v>0.009692314814814806</v>
      </c>
      <c r="P87" s="121">
        <v>34.305530345730226</v>
      </c>
      <c r="Q87" s="115">
        <v>20</v>
      </c>
      <c r="R87" s="112">
        <v>16</v>
      </c>
      <c r="S87" s="122">
        <v>-3</v>
      </c>
      <c r="T87" s="123"/>
      <c r="U87" s="118">
        <v>0.005336423611111085</v>
      </c>
      <c r="V87" s="121">
        <v>15.615951694656166</v>
      </c>
      <c r="W87" s="115">
        <v>60</v>
      </c>
      <c r="X87" s="124">
        <v>-7</v>
      </c>
    </row>
    <row r="88" spans="1:24" s="70" customFormat="1" ht="12" customHeight="1">
      <c r="A88" s="107">
        <v>55</v>
      </c>
      <c r="B88" s="57" t="s">
        <v>419</v>
      </c>
      <c r="C88" s="57" t="s">
        <v>94</v>
      </c>
      <c r="D88" s="58" t="s">
        <v>626</v>
      </c>
      <c r="E88" s="59">
        <v>0.01923401620370374</v>
      </c>
      <c r="F88" s="60">
        <v>55</v>
      </c>
      <c r="G88" s="56"/>
      <c r="H88" s="56" t="s">
        <v>10</v>
      </c>
      <c r="I88" s="61" t="s">
        <v>44</v>
      </c>
      <c r="J88" s="62">
        <v>0.003016122685185141</v>
      </c>
      <c r="K88" s="63">
        <v>0.004027777777777797</v>
      </c>
      <c r="L88" s="64">
        <v>0.001342592592592599</v>
      </c>
      <c r="M88" s="56">
        <v>55</v>
      </c>
      <c r="N88" s="65"/>
      <c r="O88" s="63">
        <v>0.010363425925925929</v>
      </c>
      <c r="P88" s="66">
        <v>32.08398481125754</v>
      </c>
      <c r="Q88" s="56">
        <v>59</v>
      </c>
      <c r="R88" s="58">
        <v>65</v>
      </c>
      <c r="S88" s="67">
        <v>-1</v>
      </c>
      <c r="T88" s="68"/>
      <c r="U88" s="63">
        <v>0.0048428125000000155</v>
      </c>
      <c r="V88" s="66">
        <v>17.207631584607718</v>
      </c>
      <c r="W88" s="56">
        <v>15</v>
      </c>
      <c r="X88" s="108">
        <v>10</v>
      </c>
    </row>
    <row r="89" spans="1:24" s="70" customFormat="1" ht="12" customHeight="1">
      <c r="A89" s="110">
        <v>59</v>
      </c>
      <c r="B89" s="111" t="s">
        <v>420</v>
      </c>
      <c r="C89" s="111" t="s">
        <v>94</v>
      </c>
      <c r="D89" s="112" t="s">
        <v>594</v>
      </c>
      <c r="E89" s="113">
        <v>0.019454386574074112</v>
      </c>
      <c r="F89" s="114">
        <v>59</v>
      </c>
      <c r="G89" s="115"/>
      <c r="H89" s="115" t="s">
        <v>10</v>
      </c>
      <c r="I89" s="116" t="s">
        <v>44</v>
      </c>
      <c r="J89" s="117">
        <v>0.0032364930555555116</v>
      </c>
      <c r="K89" s="118">
        <v>0.0033508912037036875</v>
      </c>
      <c r="L89" s="119">
        <v>0.0011169637345678958</v>
      </c>
      <c r="M89" s="115">
        <v>59</v>
      </c>
      <c r="N89" s="120"/>
      <c r="O89" s="118">
        <v>0.010894756944444528</v>
      </c>
      <c r="P89" s="121">
        <v>30.519267359107904</v>
      </c>
      <c r="Q89" s="115">
        <v>69</v>
      </c>
      <c r="R89" s="112">
        <v>56</v>
      </c>
      <c r="S89" s="122">
        <v>-11</v>
      </c>
      <c r="T89" s="123"/>
      <c r="U89" s="118">
        <v>0.005208738425925896</v>
      </c>
      <c r="V89" s="121">
        <v>15.998755652338243</v>
      </c>
      <c r="W89" s="115">
        <v>51</v>
      </c>
      <c r="X89" s="124">
        <v>-3</v>
      </c>
    </row>
    <row r="90" spans="1:24" s="70" customFormat="1" ht="12" customHeight="1" hidden="1">
      <c r="A90" s="125"/>
      <c r="B90" s="126"/>
      <c r="C90" s="126"/>
      <c r="D90" s="127"/>
      <c r="E90" s="128"/>
      <c r="F90" s="129"/>
      <c r="G90" s="130"/>
      <c r="H90" s="130"/>
      <c r="I90" s="131"/>
      <c r="J90" s="132"/>
      <c r="K90" s="133"/>
      <c r="L90" s="134"/>
      <c r="M90" s="130"/>
      <c r="N90" s="135"/>
      <c r="O90" s="133"/>
      <c r="P90" s="136"/>
      <c r="Q90" s="130"/>
      <c r="R90" s="127"/>
      <c r="S90" s="137"/>
      <c r="T90" s="138"/>
      <c r="U90" s="133"/>
      <c r="V90" s="136"/>
      <c r="W90" s="130"/>
      <c r="X90" s="139"/>
    </row>
    <row r="91" spans="1:24" s="70" customFormat="1" ht="19.5" customHeight="1">
      <c r="A91" s="56"/>
      <c r="B91" s="57"/>
      <c r="C91" s="57"/>
      <c r="D91" s="58"/>
      <c r="E91" s="59"/>
      <c r="F91" s="60"/>
      <c r="G91" s="56"/>
      <c r="H91" s="56"/>
      <c r="I91" s="61"/>
      <c r="J91" s="62"/>
      <c r="K91" s="63"/>
      <c r="L91" s="64"/>
      <c r="M91" s="56"/>
      <c r="N91" s="65"/>
      <c r="O91" s="63"/>
      <c r="P91" s="66"/>
      <c r="Q91" s="56"/>
      <c r="R91" s="58"/>
      <c r="S91" s="67"/>
      <c r="T91" s="68"/>
      <c r="U91" s="63"/>
      <c r="V91" s="66"/>
      <c r="W91" s="56"/>
      <c r="X91" s="67"/>
    </row>
    <row r="92" spans="1:3" ht="22.5" customHeight="1">
      <c r="A92" s="140">
        <v>11</v>
      </c>
      <c r="B92" s="141" t="s">
        <v>107</v>
      </c>
      <c r="C92" s="73">
        <v>0.07484243055555562</v>
      </c>
    </row>
    <row r="93" spans="1:24" s="70" customFormat="1" ht="12" customHeight="1">
      <c r="A93" s="58"/>
      <c r="B93" s="57"/>
      <c r="C93" s="89"/>
      <c r="D93" s="67"/>
      <c r="E93" s="147" t="s">
        <v>0</v>
      </c>
      <c r="F93" s="147"/>
      <c r="G93" s="147"/>
      <c r="H93" s="147"/>
      <c r="I93" s="147"/>
      <c r="J93" s="80"/>
      <c r="K93" s="148" t="s">
        <v>163</v>
      </c>
      <c r="L93" s="149"/>
      <c r="M93" s="149"/>
      <c r="N93" s="57"/>
      <c r="O93" s="148" t="s">
        <v>164</v>
      </c>
      <c r="P93" s="149"/>
      <c r="Q93" s="149"/>
      <c r="R93" s="149"/>
      <c r="S93" s="149"/>
      <c r="T93" s="90"/>
      <c r="U93" s="148" t="s">
        <v>165</v>
      </c>
      <c r="V93" s="150"/>
      <c r="W93" s="150"/>
      <c r="X93" s="151"/>
    </row>
    <row r="94" spans="1:37" s="106" customFormat="1" ht="12" customHeight="1">
      <c r="A94" s="91" t="s">
        <v>5</v>
      </c>
      <c r="B94" s="92" t="s">
        <v>250</v>
      </c>
      <c r="C94" s="92" t="s">
        <v>251</v>
      </c>
      <c r="D94" s="93" t="s">
        <v>8</v>
      </c>
      <c r="E94" s="94" t="s">
        <v>9</v>
      </c>
      <c r="F94" s="95" t="s">
        <v>5</v>
      </c>
      <c r="G94" s="96"/>
      <c r="H94" s="97" t="s">
        <v>10</v>
      </c>
      <c r="I94" s="98" t="s">
        <v>11</v>
      </c>
      <c r="J94" s="99" t="s">
        <v>12</v>
      </c>
      <c r="K94" s="97" t="s">
        <v>9</v>
      </c>
      <c r="L94" s="100" t="s">
        <v>167</v>
      </c>
      <c r="M94" s="96" t="s">
        <v>5</v>
      </c>
      <c r="N94" s="101"/>
      <c r="O94" s="97" t="s">
        <v>9</v>
      </c>
      <c r="P94" s="102" t="s">
        <v>168</v>
      </c>
      <c r="Q94" s="96" t="s">
        <v>5</v>
      </c>
      <c r="R94" s="96" t="s">
        <v>169</v>
      </c>
      <c r="S94" s="92" t="s">
        <v>170</v>
      </c>
      <c r="T94" s="97"/>
      <c r="U94" s="97" t="s">
        <v>9</v>
      </c>
      <c r="V94" s="102" t="s">
        <v>168</v>
      </c>
      <c r="W94" s="96" t="s">
        <v>5</v>
      </c>
      <c r="X94" s="103" t="s">
        <v>171</v>
      </c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</row>
    <row r="95" spans="1:37" s="70" customFormat="1" ht="12" customHeight="1">
      <c r="A95" s="107">
        <v>15</v>
      </c>
      <c r="B95" s="57" t="s">
        <v>421</v>
      </c>
      <c r="C95" s="57" t="s">
        <v>107</v>
      </c>
      <c r="D95" s="58" t="s">
        <v>492</v>
      </c>
      <c r="E95" s="59">
        <v>0.01746429398148147</v>
      </c>
      <c r="F95" s="60">
        <v>15</v>
      </c>
      <c r="G95" s="56"/>
      <c r="H95" s="56" t="s">
        <v>10</v>
      </c>
      <c r="I95" s="61" t="s">
        <v>44</v>
      </c>
      <c r="J95" s="62">
        <v>0.001246400462962871</v>
      </c>
      <c r="K95" s="63">
        <v>0.0028533449074073514</v>
      </c>
      <c r="L95" s="64">
        <v>0.0009511149691357838</v>
      </c>
      <c r="M95" s="56">
        <v>15</v>
      </c>
      <c r="N95" s="65"/>
      <c r="O95" s="63">
        <v>0.009531944444444496</v>
      </c>
      <c r="P95" s="66">
        <v>34.88270435669514</v>
      </c>
      <c r="Q95" s="56">
        <v>16</v>
      </c>
      <c r="R95" s="58">
        <v>11</v>
      </c>
      <c r="S95" s="67">
        <v>0</v>
      </c>
      <c r="T95" s="68"/>
      <c r="U95" s="63">
        <v>0.005079004629629624</v>
      </c>
      <c r="V95" s="66">
        <v>16.40741432823034</v>
      </c>
      <c r="W95" s="56">
        <v>42</v>
      </c>
      <c r="X95" s="108">
        <v>-4</v>
      </c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</row>
    <row r="96" spans="1:24" s="70" customFormat="1" ht="12" customHeight="1">
      <c r="A96" s="110">
        <v>18</v>
      </c>
      <c r="B96" s="111" t="s">
        <v>422</v>
      </c>
      <c r="C96" s="111" t="s">
        <v>107</v>
      </c>
      <c r="D96" s="112" t="s">
        <v>464</v>
      </c>
      <c r="E96" s="113">
        <v>0.017598425925925976</v>
      </c>
      <c r="F96" s="114">
        <v>18</v>
      </c>
      <c r="G96" s="115"/>
      <c r="H96" s="115" t="s">
        <v>10</v>
      </c>
      <c r="I96" s="116" t="s">
        <v>44</v>
      </c>
      <c r="J96" s="117">
        <v>0.0013805324074073755</v>
      </c>
      <c r="K96" s="118">
        <v>0.00303549768518524</v>
      </c>
      <c r="L96" s="119">
        <v>0.0010118325617284134</v>
      </c>
      <c r="M96" s="115">
        <v>18</v>
      </c>
      <c r="N96" s="120"/>
      <c r="O96" s="118">
        <v>0.009513865740740701</v>
      </c>
      <c r="P96" s="121">
        <v>34.94899014352847</v>
      </c>
      <c r="Q96" s="115">
        <v>14</v>
      </c>
      <c r="R96" s="112">
        <v>15</v>
      </c>
      <c r="S96" s="122">
        <v>7</v>
      </c>
      <c r="T96" s="123"/>
      <c r="U96" s="118">
        <v>0.005049062500000034</v>
      </c>
      <c r="V96" s="121">
        <v>16.504714158981546</v>
      </c>
      <c r="W96" s="115">
        <v>37</v>
      </c>
      <c r="X96" s="124">
        <v>-3</v>
      </c>
    </row>
    <row r="97" spans="1:24" s="70" customFormat="1" ht="12" customHeight="1">
      <c r="A97" s="107">
        <v>58</v>
      </c>
      <c r="B97" s="57" t="s">
        <v>423</v>
      </c>
      <c r="C97" s="57" t="s">
        <v>107</v>
      </c>
      <c r="D97" s="58" t="s">
        <v>490</v>
      </c>
      <c r="E97" s="59">
        <v>0.019424004629629676</v>
      </c>
      <c r="F97" s="60">
        <v>58</v>
      </c>
      <c r="G97" s="56"/>
      <c r="H97" s="56" t="s">
        <v>10</v>
      </c>
      <c r="I97" s="61" t="s">
        <v>44</v>
      </c>
      <c r="J97" s="62">
        <v>0.0032061111111110763</v>
      </c>
      <c r="K97" s="63">
        <v>0.0037009606481481216</v>
      </c>
      <c r="L97" s="64">
        <v>0.0012336535493827072</v>
      </c>
      <c r="M97" s="56">
        <v>58</v>
      </c>
      <c r="N97" s="65"/>
      <c r="O97" s="63">
        <v>0.010773854166666708</v>
      </c>
      <c r="P97" s="66">
        <v>30.861750572856625</v>
      </c>
      <c r="Q97" s="56">
        <v>66</v>
      </c>
      <c r="R97" s="58">
        <v>66</v>
      </c>
      <c r="S97" s="67">
        <v>-7</v>
      </c>
      <c r="T97" s="68"/>
      <c r="U97" s="63">
        <v>0.004949189814814847</v>
      </c>
      <c r="V97" s="66">
        <v>16.837772736839533</v>
      </c>
      <c r="W97" s="56">
        <v>26</v>
      </c>
      <c r="X97" s="108">
        <v>8</v>
      </c>
    </row>
    <row r="98" spans="1:24" s="70" customFormat="1" ht="12" customHeight="1">
      <c r="A98" s="110">
        <v>72</v>
      </c>
      <c r="B98" s="111" t="s">
        <v>424</v>
      </c>
      <c r="C98" s="111" t="s">
        <v>107</v>
      </c>
      <c r="D98" s="112" t="s">
        <v>462</v>
      </c>
      <c r="E98" s="113">
        <v>0.020355706018518493</v>
      </c>
      <c r="F98" s="114">
        <v>72</v>
      </c>
      <c r="G98" s="115"/>
      <c r="H98" s="115" t="s">
        <v>10</v>
      </c>
      <c r="I98" s="116" t="s">
        <v>44</v>
      </c>
      <c r="J98" s="117">
        <v>0.004137812499999893</v>
      </c>
      <c r="K98" s="118">
        <v>0.0043055555555555625</v>
      </c>
      <c r="L98" s="119">
        <v>0.0014351851851851876</v>
      </c>
      <c r="M98" s="115">
        <v>72</v>
      </c>
      <c r="N98" s="120"/>
      <c r="O98" s="118">
        <v>0.01052261574074076</v>
      </c>
      <c r="P98" s="121">
        <v>31.598607056670215</v>
      </c>
      <c r="Q98" s="115">
        <v>62</v>
      </c>
      <c r="R98" s="112">
        <v>72</v>
      </c>
      <c r="S98" s="122">
        <v>0</v>
      </c>
      <c r="T98" s="123"/>
      <c r="U98" s="118">
        <v>0.005527534722222172</v>
      </c>
      <c r="V98" s="121">
        <v>15.076039775618414</v>
      </c>
      <c r="W98" s="115">
        <v>65</v>
      </c>
      <c r="X98" s="124">
        <v>0</v>
      </c>
    </row>
    <row r="99" spans="1:24" s="70" customFormat="1" ht="12" customHeight="1" hidden="1">
      <c r="A99" s="125"/>
      <c r="B99" s="126"/>
      <c r="C99" s="126"/>
      <c r="D99" s="127"/>
      <c r="E99" s="128"/>
      <c r="F99" s="129"/>
      <c r="G99" s="130"/>
      <c r="H99" s="130"/>
      <c r="I99" s="131"/>
      <c r="J99" s="132"/>
      <c r="K99" s="133"/>
      <c r="L99" s="134"/>
      <c r="M99" s="130"/>
      <c r="N99" s="135"/>
      <c r="O99" s="133"/>
      <c r="P99" s="136"/>
      <c r="Q99" s="130"/>
      <c r="R99" s="127"/>
      <c r="S99" s="137"/>
      <c r="T99" s="138"/>
      <c r="U99" s="133"/>
      <c r="V99" s="136"/>
      <c r="W99" s="130"/>
      <c r="X99" s="139"/>
    </row>
    <row r="100" spans="1:24" s="70" customFormat="1" ht="19.5" customHeight="1">
      <c r="A100" s="56"/>
      <c r="B100" s="57"/>
      <c r="C100" s="57"/>
      <c r="D100" s="58"/>
      <c r="E100" s="59"/>
      <c r="F100" s="60"/>
      <c r="G100" s="56"/>
      <c r="H100" s="56"/>
      <c r="I100" s="61"/>
      <c r="J100" s="62"/>
      <c r="K100" s="63"/>
      <c r="L100" s="64"/>
      <c r="M100" s="56"/>
      <c r="N100" s="65"/>
      <c r="O100" s="63"/>
      <c r="P100" s="66"/>
      <c r="Q100" s="56"/>
      <c r="R100" s="58"/>
      <c r="S100" s="67"/>
      <c r="T100" s="68"/>
      <c r="U100" s="63"/>
      <c r="V100" s="66"/>
      <c r="W100" s="56"/>
      <c r="X100" s="67"/>
    </row>
    <row r="101" spans="1:3" ht="22.5" customHeight="1">
      <c r="A101" s="140">
        <v>12</v>
      </c>
      <c r="B101" s="141" t="s">
        <v>109</v>
      </c>
      <c r="C101" s="73">
        <v>0.07592256944444442</v>
      </c>
    </row>
    <row r="102" spans="1:24" s="70" customFormat="1" ht="12" customHeight="1">
      <c r="A102" s="58"/>
      <c r="B102" s="57"/>
      <c r="C102" s="89"/>
      <c r="D102" s="67"/>
      <c r="E102" s="147" t="s">
        <v>0</v>
      </c>
      <c r="F102" s="147"/>
      <c r="G102" s="147"/>
      <c r="H102" s="147"/>
      <c r="I102" s="147"/>
      <c r="J102" s="80"/>
      <c r="K102" s="148" t="s">
        <v>163</v>
      </c>
      <c r="L102" s="149"/>
      <c r="M102" s="149"/>
      <c r="N102" s="57"/>
      <c r="O102" s="148" t="s">
        <v>164</v>
      </c>
      <c r="P102" s="149"/>
      <c r="Q102" s="149"/>
      <c r="R102" s="149"/>
      <c r="S102" s="149"/>
      <c r="T102" s="90"/>
      <c r="U102" s="148" t="s">
        <v>165</v>
      </c>
      <c r="V102" s="150"/>
      <c r="W102" s="150"/>
      <c r="X102" s="151"/>
    </row>
    <row r="103" spans="1:37" s="106" customFormat="1" ht="12" customHeight="1">
      <c r="A103" s="91" t="s">
        <v>5</v>
      </c>
      <c r="B103" s="92" t="s">
        <v>250</v>
      </c>
      <c r="C103" s="92" t="s">
        <v>251</v>
      </c>
      <c r="D103" s="93" t="s">
        <v>8</v>
      </c>
      <c r="E103" s="94" t="s">
        <v>9</v>
      </c>
      <c r="F103" s="95" t="s">
        <v>5</v>
      </c>
      <c r="G103" s="96"/>
      <c r="H103" s="97" t="s">
        <v>10</v>
      </c>
      <c r="I103" s="98" t="s">
        <v>11</v>
      </c>
      <c r="J103" s="99" t="s">
        <v>12</v>
      </c>
      <c r="K103" s="97" t="s">
        <v>9</v>
      </c>
      <c r="L103" s="100" t="s">
        <v>167</v>
      </c>
      <c r="M103" s="96" t="s">
        <v>5</v>
      </c>
      <c r="N103" s="101"/>
      <c r="O103" s="97" t="s">
        <v>9</v>
      </c>
      <c r="P103" s="102" t="s">
        <v>168</v>
      </c>
      <c r="Q103" s="96" t="s">
        <v>5</v>
      </c>
      <c r="R103" s="96" t="s">
        <v>169</v>
      </c>
      <c r="S103" s="92" t="s">
        <v>170</v>
      </c>
      <c r="T103" s="97"/>
      <c r="U103" s="97" t="s">
        <v>9</v>
      </c>
      <c r="V103" s="102" t="s">
        <v>168</v>
      </c>
      <c r="W103" s="96" t="s">
        <v>5</v>
      </c>
      <c r="X103" s="103" t="s">
        <v>171</v>
      </c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</row>
    <row r="104" spans="1:37" s="70" customFormat="1" ht="12" customHeight="1">
      <c r="A104" s="107">
        <v>33</v>
      </c>
      <c r="B104" s="57" t="s">
        <v>425</v>
      </c>
      <c r="C104" s="57" t="s">
        <v>109</v>
      </c>
      <c r="D104" s="58" t="s">
        <v>602</v>
      </c>
      <c r="E104" s="59">
        <v>0.01833803240740739</v>
      </c>
      <c r="F104" s="60">
        <v>33</v>
      </c>
      <c r="G104" s="56"/>
      <c r="H104" s="56" t="s">
        <v>10</v>
      </c>
      <c r="I104" s="61" t="s">
        <v>44</v>
      </c>
      <c r="J104" s="62">
        <v>0.0021201388888887895</v>
      </c>
      <c r="K104" s="63">
        <v>0.00300362268518517</v>
      </c>
      <c r="L104" s="64">
        <v>0.00100120756172839</v>
      </c>
      <c r="M104" s="56">
        <v>33</v>
      </c>
      <c r="N104" s="65"/>
      <c r="O104" s="63">
        <v>0.009707372685185178</v>
      </c>
      <c r="P104" s="66">
        <v>34.25231633554586</v>
      </c>
      <c r="Q104" s="56">
        <v>22</v>
      </c>
      <c r="R104" s="58">
        <v>19</v>
      </c>
      <c r="S104" s="67">
        <v>1</v>
      </c>
      <c r="T104" s="68"/>
      <c r="U104" s="63">
        <v>0.0056270370370370415</v>
      </c>
      <c r="V104" s="66">
        <v>14.809451721187378</v>
      </c>
      <c r="W104" s="56">
        <v>70</v>
      </c>
      <c r="X104" s="108">
        <v>-14</v>
      </c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</row>
    <row r="105" spans="1:24" s="70" customFormat="1" ht="12" customHeight="1">
      <c r="A105" s="110">
        <v>48</v>
      </c>
      <c r="B105" s="111" t="s">
        <v>427</v>
      </c>
      <c r="C105" s="111" t="s">
        <v>109</v>
      </c>
      <c r="D105" s="112" t="s">
        <v>658</v>
      </c>
      <c r="E105" s="113">
        <v>0.019019965277777717</v>
      </c>
      <c r="F105" s="114">
        <v>48</v>
      </c>
      <c r="G105" s="115"/>
      <c r="H105" s="115" t="s">
        <v>10</v>
      </c>
      <c r="I105" s="116" t="s">
        <v>44</v>
      </c>
      <c r="J105" s="117">
        <v>0.002802071759259117</v>
      </c>
      <c r="K105" s="118">
        <v>0.0033983217592592485</v>
      </c>
      <c r="L105" s="119">
        <v>0.0011327739197530828</v>
      </c>
      <c r="M105" s="115">
        <v>48</v>
      </c>
      <c r="N105" s="120"/>
      <c r="O105" s="118">
        <v>0.009741238425925891</v>
      </c>
      <c r="P105" s="121">
        <v>34.133237013793384</v>
      </c>
      <c r="Q105" s="115">
        <v>24</v>
      </c>
      <c r="R105" s="112">
        <v>32</v>
      </c>
      <c r="S105" s="122">
        <v>17</v>
      </c>
      <c r="T105" s="123"/>
      <c r="U105" s="118">
        <v>0.005880405092592578</v>
      </c>
      <c r="V105" s="121">
        <v>14.171359289227638</v>
      </c>
      <c r="W105" s="115">
        <v>78</v>
      </c>
      <c r="X105" s="124">
        <v>-16</v>
      </c>
    </row>
    <row r="106" spans="1:24" s="70" customFormat="1" ht="12" customHeight="1">
      <c r="A106" s="107">
        <v>49</v>
      </c>
      <c r="B106" s="57" t="s">
        <v>429</v>
      </c>
      <c r="C106" s="57" t="s">
        <v>109</v>
      </c>
      <c r="D106" s="58" t="s">
        <v>600</v>
      </c>
      <c r="E106" s="59">
        <v>0.019102858796296307</v>
      </c>
      <c r="F106" s="60">
        <v>49</v>
      </c>
      <c r="G106" s="56"/>
      <c r="H106" s="56" t="s">
        <v>10</v>
      </c>
      <c r="I106" s="61" t="s">
        <v>44</v>
      </c>
      <c r="J106" s="62">
        <v>0.002884965277777707</v>
      </c>
      <c r="K106" s="63">
        <v>0.004108796296296291</v>
      </c>
      <c r="L106" s="64">
        <v>0.001369598765432097</v>
      </c>
      <c r="M106" s="56">
        <v>49</v>
      </c>
      <c r="N106" s="65"/>
      <c r="O106" s="63">
        <v>0.010181180555555558</v>
      </c>
      <c r="P106" s="66">
        <v>32.65829519333737</v>
      </c>
      <c r="Q106" s="56">
        <v>51</v>
      </c>
      <c r="R106" s="58">
        <v>60</v>
      </c>
      <c r="S106" s="67">
        <v>7</v>
      </c>
      <c r="T106" s="68"/>
      <c r="U106" s="63">
        <v>0.004812881944444458</v>
      </c>
      <c r="V106" s="66">
        <v>17.31464313799044</v>
      </c>
      <c r="W106" s="56">
        <v>12</v>
      </c>
      <c r="X106" s="108">
        <v>11</v>
      </c>
    </row>
    <row r="107" spans="1:24" s="70" customFormat="1" ht="12" customHeight="1">
      <c r="A107" s="110">
        <v>60</v>
      </c>
      <c r="B107" s="111" t="s">
        <v>430</v>
      </c>
      <c r="C107" s="111" t="s">
        <v>109</v>
      </c>
      <c r="D107" s="112" t="s">
        <v>656</v>
      </c>
      <c r="E107" s="113">
        <v>0.019461712962963007</v>
      </c>
      <c r="F107" s="114">
        <v>60</v>
      </c>
      <c r="G107" s="115"/>
      <c r="H107" s="115" t="s">
        <v>10</v>
      </c>
      <c r="I107" s="116" t="s">
        <v>44</v>
      </c>
      <c r="J107" s="117">
        <v>0.003243819444444407</v>
      </c>
      <c r="K107" s="118">
        <v>0.003334571759259275</v>
      </c>
      <c r="L107" s="119">
        <v>0.0011115239197530917</v>
      </c>
      <c r="M107" s="115">
        <v>60</v>
      </c>
      <c r="N107" s="120"/>
      <c r="O107" s="118">
        <v>0.010933495370370416</v>
      </c>
      <c r="P107" s="121">
        <v>30.41113465882734</v>
      </c>
      <c r="Q107" s="115">
        <v>71</v>
      </c>
      <c r="R107" s="112">
        <v>58</v>
      </c>
      <c r="S107" s="122">
        <v>-15</v>
      </c>
      <c r="T107" s="123"/>
      <c r="U107" s="118">
        <v>0.005193645833333316</v>
      </c>
      <c r="V107" s="121">
        <v>16.045247598227053</v>
      </c>
      <c r="W107" s="115">
        <v>49</v>
      </c>
      <c r="X107" s="124">
        <v>-2</v>
      </c>
    </row>
    <row r="108" spans="1:24" s="70" customFormat="1" ht="12" customHeight="1" hidden="1">
      <c r="A108" s="125"/>
      <c r="B108" s="126"/>
      <c r="C108" s="126"/>
      <c r="D108" s="127"/>
      <c r="E108" s="128"/>
      <c r="F108" s="129"/>
      <c r="G108" s="130"/>
      <c r="H108" s="130"/>
      <c r="I108" s="131"/>
      <c r="J108" s="132"/>
      <c r="K108" s="133"/>
      <c r="L108" s="134"/>
      <c r="M108" s="130"/>
      <c r="N108" s="135"/>
      <c r="O108" s="133"/>
      <c r="P108" s="136"/>
      <c r="Q108" s="130"/>
      <c r="R108" s="127"/>
      <c r="S108" s="137"/>
      <c r="T108" s="138"/>
      <c r="U108" s="133"/>
      <c r="V108" s="136"/>
      <c r="W108" s="130"/>
      <c r="X108" s="139"/>
    </row>
    <row r="109" spans="1:24" s="70" customFormat="1" ht="19.5" customHeight="1">
      <c r="A109" s="56"/>
      <c r="B109" s="57"/>
      <c r="C109" s="57"/>
      <c r="D109" s="58"/>
      <c r="E109" s="59"/>
      <c r="F109" s="60"/>
      <c r="G109" s="56"/>
      <c r="H109" s="56"/>
      <c r="I109" s="61"/>
      <c r="J109" s="62"/>
      <c r="K109" s="63"/>
      <c r="L109" s="64"/>
      <c r="M109" s="56"/>
      <c r="N109" s="65"/>
      <c r="O109" s="63"/>
      <c r="P109" s="66"/>
      <c r="Q109" s="56"/>
      <c r="R109" s="58"/>
      <c r="S109" s="67"/>
      <c r="T109" s="68"/>
      <c r="U109" s="63"/>
      <c r="V109" s="66"/>
      <c r="W109" s="56"/>
      <c r="X109" s="67"/>
    </row>
    <row r="110" spans="1:3" ht="22.5" customHeight="1">
      <c r="A110" s="140">
        <v>13</v>
      </c>
      <c r="B110" s="141" t="s">
        <v>111</v>
      </c>
      <c r="C110" s="73">
        <v>0.07598206018518516</v>
      </c>
    </row>
    <row r="111" spans="1:24" s="70" customFormat="1" ht="12" customHeight="1">
      <c r="A111" s="58"/>
      <c r="B111" s="57"/>
      <c r="C111" s="89"/>
      <c r="D111" s="67"/>
      <c r="E111" s="147" t="s">
        <v>0</v>
      </c>
      <c r="F111" s="147"/>
      <c r="G111" s="147"/>
      <c r="H111" s="147"/>
      <c r="I111" s="147"/>
      <c r="J111" s="80"/>
      <c r="K111" s="148" t="s">
        <v>163</v>
      </c>
      <c r="L111" s="149"/>
      <c r="M111" s="149"/>
      <c r="N111" s="57"/>
      <c r="O111" s="148" t="s">
        <v>164</v>
      </c>
      <c r="P111" s="149"/>
      <c r="Q111" s="149"/>
      <c r="R111" s="149"/>
      <c r="S111" s="149"/>
      <c r="T111" s="90"/>
      <c r="U111" s="148" t="s">
        <v>165</v>
      </c>
      <c r="V111" s="150"/>
      <c r="W111" s="150"/>
      <c r="X111" s="151"/>
    </row>
    <row r="112" spans="1:37" s="106" customFormat="1" ht="12" customHeight="1">
      <c r="A112" s="91" t="s">
        <v>5</v>
      </c>
      <c r="B112" s="92" t="s">
        <v>250</v>
      </c>
      <c r="C112" s="92" t="s">
        <v>251</v>
      </c>
      <c r="D112" s="93" t="s">
        <v>8</v>
      </c>
      <c r="E112" s="94" t="s">
        <v>9</v>
      </c>
      <c r="F112" s="95" t="s">
        <v>5</v>
      </c>
      <c r="G112" s="96"/>
      <c r="H112" s="97" t="s">
        <v>10</v>
      </c>
      <c r="I112" s="98" t="s">
        <v>11</v>
      </c>
      <c r="J112" s="99" t="s">
        <v>12</v>
      </c>
      <c r="K112" s="97" t="s">
        <v>9</v>
      </c>
      <c r="L112" s="100" t="s">
        <v>167</v>
      </c>
      <c r="M112" s="96" t="s">
        <v>5</v>
      </c>
      <c r="N112" s="101"/>
      <c r="O112" s="97" t="s">
        <v>9</v>
      </c>
      <c r="P112" s="102" t="s">
        <v>168</v>
      </c>
      <c r="Q112" s="96" t="s">
        <v>5</v>
      </c>
      <c r="R112" s="96" t="s">
        <v>169</v>
      </c>
      <c r="S112" s="92" t="s">
        <v>170</v>
      </c>
      <c r="T112" s="97"/>
      <c r="U112" s="97" t="s">
        <v>9</v>
      </c>
      <c r="V112" s="102" t="s">
        <v>168</v>
      </c>
      <c r="W112" s="96" t="s">
        <v>5</v>
      </c>
      <c r="X112" s="103" t="s">
        <v>171</v>
      </c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</row>
    <row r="113" spans="1:37" s="70" customFormat="1" ht="12" customHeight="1">
      <c r="A113" s="107">
        <v>25</v>
      </c>
      <c r="B113" s="57" t="s">
        <v>431</v>
      </c>
      <c r="C113" s="57" t="s">
        <v>111</v>
      </c>
      <c r="D113" s="58" t="s">
        <v>562</v>
      </c>
      <c r="E113" s="59">
        <v>0.018025902777777714</v>
      </c>
      <c r="F113" s="60">
        <v>25</v>
      </c>
      <c r="G113" s="56"/>
      <c r="H113" s="56" t="s">
        <v>10</v>
      </c>
      <c r="I113" s="61" t="s">
        <v>44</v>
      </c>
      <c r="J113" s="62">
        <v>0.0018080092592591135</v>
      </c>
      <c r="K113" s="63">
        <v>0.0032475462962962554</v>
      </c>
      <c r="L113" s="64">
        <v>0.0010825154320987518</v>
      </c>
      <c r="M113" s="56">
        <v>25</v>
      </c>
      <c r="N113" s="65"/>
      <c r="O113" s="63">
        <v>0.009739108796296303</v>
      </c>
      <c r="P113" s="66">
        <v>34.14070085411171</v>
      </c>
      <c r="Q113" s="56">
        <v>23</v>
      </c>
      <c r="R113" s="58">
        <v>26</v>
      </c>
      <c r="S113" s="67">
        <v>10</v>
      </c>
      <c r="T113" s="68"/>
      <c r="U113" s="63">
        <v>0.005039247685185155</v>
      </c>
      <c r="V113" s="66">
        <v>16.5368599718415</v>
      </c>
      <c r="W113" s="56">
        <v>35</v>
      </c>
      <c r="X113" s="108">
        <v>1</v>
      </c>
      <c r="Y113" s="109"/>
      <c r="Z113" s="109"/>
      <c r="AA113" s="109"/>
      <c r="AB113" s="109"/>
      <c r="AC113" s="109"/>
      <c r="AD113" s="109"/>
      <c r="AE113" s="109"/>
      <c r="AF113" s="109"/>
      <c r="AG113" s="109"/>
      <c r="AH113" s="109"/>
      <c r="AI113" s="109"/>
      <c r="AJ113" s="109"/>
      <c r="AK113" s="109"/>
    </row>
    <row r="114" spans="1:24" s="70" customFormat="1" ht="12" customHeight="1">
      <c r="A114" s="110">
        <v>27</v>
      </c>
      <c r="B114" s="111" t="s">
        <v>432</v>
      </c>
      <c r="C114" s="111" t="s">
        <v>111</v>
      </c>
      <c r="D114" s="112" t="s">
        <v>496</v>
      </c>
      <c r="E114" s="113">
        <v>0.018097777777777768</v>
      </c>
      <c r="F114" s="114">
        <v>27</v>
      </c>
      <c r="G114" s="115"/>
      <c r="H114" s="115" t="s">
        <v>10</v>
      </c>
      <c r="I114" s="116" t="s">
        <v>44</v>
      </c>
      <c r="J114" s="117">
        <v>0.001879884259259168</v>
      </c>
      <c r="K114" s="118">
        <v>0.0032969097222221855</v>
      </c>
      <c r="L114" s="119">
        <v>0.001098969907407395</v>
      </c>
      <c r="M114" s="115">
        <v>27</v>
      </c>
      <c r="N114" s="120"/>
      <c r="O114" s="118">
        <v>0.01001164351851852</v>
      </c>
      <c r="P114" s="121">
        <v>33.21133032603242</v>
      </c>
      <c r="Q114" s="115">
        <v>38</v>
      </c>
      <c r="R114" s="112">
        <v>36</v>
      </c>
      <c r="S114" s="122">
        <v>6</v>
      </c>
      <c r="T114" s="123"/>
      <c r="U114" s="118">
        <v>0.004789224537037062</v>
      </c>
      <c r="V114" s="121">
        <v>17.400172551711044</v>
      </c>
      <c r="W114" s="115">
        <v>8</v>
      </c>
      <c r="X114" s="124">
        <v>9</v>
      </c>
    </row>
    <row r="115" spans="1:24" s="70" customFormat="1" ht="12" customHeight="1">
      <c r="A115" s="107">
        <v>61</v>
      </c>
      <c r="B115" s="57" t="s">
        <v>433</v>
      </c>
      <c r="C115" s="57" t="s">
        <v>111</v>
      </c>
      <c r="D115" s="58" t="s">
        <v>498</v>
      </c>
      <c r="E115" s="59">
        <v>0.01953873842592596</v>
      </c>
      <c r="F115" s="60">
        <v>61</v>
      </c>
      <c r="G115" s="56"/>
      <c r="H115" s="56" t="s">
        <v>10</v>
      </c>
      <c r="I115" s="61" t="s">
        <v>44</v>
      </c>
      <c r="J115" s="62">
        <v>0.003320844907407361</v>
      </c>
      <c r="K115" s="63">
        <v>0.004317129629629657</v>
      </c>
      <c r="L115" s="64">
        <v>0.0014390432098765522</v>
      </c>
      <c r="M115" s="56">
        <v>61</v>
      </c>
      <c r="N115" s="65"/>
      <c r="O115" s="63">
        <v>0.009919548611111106</v>
      </c>
      <c r="P115" s="66">
        <v>33.519670403909245</v>
      </c>
      <c r="Q115" s="56">
        <v>29</v>
      </c>
      <c r="R115" s="58">
        <v>55</v>
      </c>
      <c r="S115" s="67">
        <v>18</v>
      </c>
      <c r="T115" s="68"/>
      <c r="U115" s="63">
        <v>0.005302060185185198</v>
      </c>
      <c r="V115" s="66">
        <v>15.717160956825795</v>
      </c>
      <c r="W115" s="56">
        <v>58</v>
      </c>
      <c r="X115" s="108">
        <v>-6</v>
      </c>
    </row>
    <row r="116" spans="1:24" s="70" customFormat="1" ht="12" customHeight="1">
      <c r="A116" s="110">
        <v>70</v>
      </c>
      <c r="B116" s="111" t="s">
        <v>434</v>
      </c>
      <c r="C116" s="111" t="s">
        <v>111</v>
      </c>
      <c r="D116" s="112" t="s">
        <v>560</v>
      </c>
      <c r="E116" s="113">
        <v>0.02031964120370372</v>
      </c>
      <c r="F116" s="114">
        <v>70</v>
      </c>
      <c r="G116" s="115"/>
      <c r="H116" s="115" t="s">
        <v>10</v>
      </c>
      <c r="I116" s="116" t="s">
        <v>44</v>
      </c>
      <c r="J116" s="117">
        <v>0.00410174768518512</v>
      </c>
      <c r="K116" s="118">
        <v>0.0033820023148147804</v>
      </c>
      <c r="L116" s="119">
        <v>0.0011273341049382601</v>
      </c>
      <c r="M116" s="115">
        <v>70</v>
      </c>
      <c r="N116" s="120"/>
      <c r="O116" s="118">
        <v>0.011425578703703754</v>
      </c>
      <c r="P116" s="121">
        <v>29.1013705846003</v>
      </c>
      <c r="Q116" s="115">
        <v>76</v>
      </c>
      <c r="R116" s="112">
        <v>70</v>
      </c>
      <c r="S116" s="122">
        <v>-22</v>
      </c>
      <c r="T116" s="123"/>
      <c r="U116" s="118">
        <v>0.005512060185185186</v>
      </c>
      <c r="V116" s="121">
        <v>15.118364192994317</v>
      </c>
      <c r="W116" s="115">
        <v>64</v>
      </c>
      <c r="X116" s="124">
        <v>0</v>
      </c>
    </row>
    <row r="117" spans="1:24" s="70" customFormat="1" ht="12" customHeight="1" hidden="1">
      <c r="A117" s="125"/>
      <c r="B117" s="126"/>
      <c r="C117" s="126"/>
      <c r="D117" s="127"/>
      <c r="E117" s="128"/>
      <c r="F117" s="129"/>
      <c r="G117" s="130"/>
      <c r="H117" s="130"/>
      <c r="I117" s="131"/>
      <c r="J117" s="132"/>
      <c r="K117" s="133"/>
      <c r="L117" s="134"/>
      <c r="M117" s="130"/>
      <c r="N117" s="135"/>
      <c r="O117" s="133"/>
      <c r="P117" s="136"/>
      <c r="Q117" s="130"/>
      <c r="R117" s="127"/>
      <c r="S117" s="137"/>
      <c r="T117" s="138"/>
      <c r="U117" s="133"/>
      <c r="V117" s="136"/>
      <c r="W117" s="130"/>
      <c r="X117" s="139"/>
    </row>
    <row r="118" spans="1:24" s="70" customFormat="1" ht="19.5" customHeight="1">
      <c r="A118" s="56"/>
      <c r="B118" s="57"/>
      <c r="C118" s="57"/>
      <c r="D118" s="58"/>
      <c r="E118" s="59"/>
      <c r="F118" s="60"/>
      <c r="G118" s="56"/>
      <c r="H118" s="56"/>
      <c r="I118" s="61"/>
      <c r="J118" s="62"/>
      <c r="K118" s="63"/>
      <c r="L118" s="64"/>
      <c r="M118" s="56"/>
      <c r="N118" s="65"/>
      <c r="O118" s="63"/>
      <c r="P118" s="66"/>
      <c r="Q118" s="56"/>
      <c r="R118" s="58"/>
      <c r="S118" s="67"/>
      <c r="T118" s="68"/>
      <c r="U118" s="63"/>
      <c r="V118" s="66"/>
      <c r="W118" s="56"/>
      <c r="X118" s="67"/>
    </row>
    <row r="119" spans="1:3" ht="22.5" customHeight="1">
      <c r="A119" s="140">
        <v>14</v>
      </c>
      <c r="B119" s="141" t="s">
        <v>119</v>
      </c>
      <c r="C119" s="73">
        <v>0.0766589699074075</v>
      </c>
    </row>
    <row r="120" spans="1:24" s="70" customFormat="1" ht="12" customHeight="1">
      <c r="A120" s="58"/>
      <c r="B120" s="57"/>
      <c r="C120" s="142"/>
      <c r="D120" s="67"/>
      <c r="E120" s="147" t="s">
        <v>0</v>
      </c>
      <c r="F120" s="147"/>
      <c r="G120" s="147"/>
      <c r="H120" s="147"/>
      <c r="I120" s="147"/>
      <c r="J120" s="80"/>
      <c r="K120" s="148" t="s">
        <v>163</v>
      </c>
      <c r="L120" s="149"/>
      <c r="M120" s="149"/>
      <c r="N120" s="57"/>
      <c r="O120" s="148" t="s">
        <v>164</v>
      </c>
      <c r="P120" s="149"/>
      <c r="Q120" s="149"/>
      <c r="R120" s="149"/>
      <c r="S120" s="149"/>
      <c r="T120" s="90"/>
      <c r="U120" s="148" t="s">
        <v>165</v>
      </c>
      <c r="V120" s="150"/>
      <c r="W120" s="150"/>
      <c r="X120" s="151"/>
    </row>
    <row r="121" spans="1:37" s="106" customFormat="1" ht="12" customHeight="1">
      <c r="A121" s="91" t="s">
        <v>5</v>
      </c>
      <c r="B121" s="92" t="s">
        <v>250</v>
      </c>
      <c r="C121" s="92" t="s">
        <v>251</v>
      </c>
      <c r="D121" s="93" t="s">
        <v>8</v>
      </c>
      <c r="E121" s="94" t="s">
        <v>9</v>
      </c>
      <c r="F121" s="95" t="s">
        <v>5</v>
      </c>
      <c r="G121" s="96"/>
      <c r="H121" s="97" t="s">
        <v>10</v>
      </c>
      <c r="I121" s="98" t="s">
        <v>11</v>
      </c>
      <c r="J121" s="99" t="s">
        <v>12</v>
      </c>
      <c r="K121" s="97" t="s">
        <v>9</v>
      </c>
      <c r="L121" s="100" t="s">
        <v>167</v>
      </c>
      <c r="M121" s="96" t="s">
        <v>5</v>
      </c>
      <c r="N121" s="101"/>
      <c r="O121" s="97" t="s">
        <v>9</v>
      </c>
      <c r="P121" s="102" t="s">
        <v>168</v>
      </c>
      <c r="Q121" s="96" t="s">
        <v>5</v>
      </c>
      <c r="R121" s="96" t="s">
        <v>169</v>
      </c>
      <c r="S121" s="92" t="s">
        <v>170</v>
      </c>
      <c r="T121" s="97"/>
      <c r="U121" s="97" t="s">
        <v>9</v>
      </c>
      <c r="V121" s="102" t="s">
        <v>168</v>
      </c>
      <c r="W121" s="96" t="s">
        <v>5</v>
      </c>
      <c r="X121" s="103" t="s">
        <v>171</v>
      </c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</row>
    <row r="122" spans="1:37" s="70" customFormat="1" ht="12" customHeight="1">
      <c r="A122" s="107">
        <v>20</v>
      </c>
      <c r="B122" s="57" t="s">
        <v>435</v>
      </c>
      <c r="C122" s="57" t="s">
        <v>119</v>
      </c>
      <c r="D122" s="58" t="s">
        <v>402</v>
      </c>
      <c r="E122" s="59">
        <v>0.017785694444444444</v>
      </c>
      <c r="F122" s="60">
        <v>20</v>
      </c>
      <c r="G122" s="56"/>
      <c r="H122" s="56" t="s">
        <v>10</v>
      </c>
      <c r="I122" s="61" t="s">
        <v>44</v>
      </c>
      <c r="J122" s="62">
        <v>0.001567800925925844</v>
      </c>
      <c r="K122" s="63">
        <v>0.002962349537037001</v>
      </c>
      <c r="L122" s="64">
        <v>0.0009874498456790004</v>
      </c>
      <c r="M122" s="56">
        <v>20</v>
      </c>
      <c r="N122" s="65"/>
      <c r="O122" s="63">
        <v>0.009938946759259326</v>
      </c>
      <c r="P122" s="66">
        <v>33.454249031994884</v>
      </c>
      <c r="Q122" s="56">
        <v>30</v>
      </c>
      <c r="R122" s="58">
        <v>22</v>
      </c>
      <c r="S122" s="67">
        <v>-3</v>
      </c>
      <c r="T122" s="68"/>
      <c r="U122" s="63">
        <v>0.004884398148148117</v>
      </c>
      <c r="V122" s="66">
        <v>17.061126223898956</v>
      </c>
      <c r="W122" s="56">
        <v>18</v>
      </c>
      <c r="X122" s="108">
        <v>2</v>
      </c>
      <c r="Y122" s="109"/>
      <c r="Z122" s="109"/>
      <c r="AA122" s="109"/>
      <c r="AB122" s="109"/>
      <c r="AC122" s="109"/>
      <c r="AD122" s="109"/>
      <c r="AE122" s="109"/>
      <c r="AF122" s="109"/>
      <c r="AG122" s="109"/>
      <c r="AH122" s="109"/>
      <c r="AI122" s="109"/>
      <c r="AJ122" s="109"/>
      <c r="AK122" s="109"/>
    </row>
    <row r="123" spans="1:24" s="70" customFormat="1" ht="12" customHeight="1">
      <c r="A123" s="110">
        <v>22</v>
      </c>
      <c r="B123" s="111" t="s">
        <v>436</v>
      </c>
      <c r="C123" s="111" t="s">
        <v>119</v>
      </c>
      <c r="D123" s="112" t="s">
        <v>416</v>
      </c>
      <c r="E123" s="113">
        <v>0.017846458333333426</v>
      </c>
      <c r="F123" s="114">
        <v>22</v>
      </c>
      <c r="G123" s="115"/>
      <c r="H123" s="115" t="s">
        <v>10</v>
      </c>
      <c r="I123" s="116" t="s">
        <v>44</v>
      </c>
      <c r="J123" s="117">
        <v>0.0016285648148148257</v>
      </c>
      <c r="K123" s="118">
        <v>0.003050914351851841</v>
      </c>
      <c r="L123" s="119">
        <v>0.0010169714506172804</v>
      </c>
      <c r="M123" s="115">
        <v>22</v>
      </c>
      <c r="N123" s="120"/>
      <c r="O123" s="118">
        <v>0.009661747685185185</v>
      </c>
      <c r="P123" s="121">
        <v>34.41406366985116</v>
      </c>
      <c r="Q123" s="115">
        <v>17</v>
      </c>
      <c r="R123" s="112">
        <v>20</v>
      </c>
      <c r="S123" s="122">
        <v>3</v>
      </c>
      <c r="T123" s="123"/>
      <c r="U123" s="118">
        <v>0.0051337962962964</v>
      </c>
      <c r="V123" s="121">
        <v>16.232302281539937</v>
      </c>
      <c r="W123" s="115">
        <v>46</v>
      </c>
      <c r="X123" s="124">
        <v>-2</v>
      </c>
    </row>
    <row r="124" spans="1:24" s="70" customFormat="1" ht="12" customHeight="1">
      <c r="A124" s="107">
        <v>71</v>
      </c>
      <c r="B124" s="57" t="s">
        <v>437</v>
      </c>
      <c r="C124" s="57" t="s">
        <v>119</v>
      </c>
      <c r="D124" s="58" t="s">
        <v>400</v>
      </c>
      <c r="E124" s="59">
        <v>0.020347835648148183</v>
      </c>
      <c r="F124" s="60">
        <v>71</v>
      </c>
      <c r="G124" s="56"/>
      <c r="H124" s="56" t="s">
        <v>10</v>
      </c>
      <c r="I124" s="61" t="s">
        <v>44</v>
      </c>
      <c r="J124" s="62">
        <v>0.004129942129629582</v>
      </c>
      <c r="K124" s="63">
        <v>0.00434027777777779</v>
      </c>
      <c r="L124" s="64">
        <v>0.0014467592592592633</v>
      </c>
      <c r="M124" s="56">
        <v>71</v>
      </c>
      <c r="N124" s="65"/>
      <c r="O124" s="63">
        <v>0.010591469907407391</v>
      </c>
      <c r="P124" s="66">
        <v>31.39318743354578</v>
      </c>
      <c r="Q124" s="56">
        <v>64</v>
      </c>
      <c r="R124" s="58">
        <v>74</v>
      </c>
      <c r="S124" s="67">
        <v>0</v>
      </c>
      <c r="T124" s="68"/>
      <c r="U124" s="63">
        <v>0.005416087962963001</v>
      </c>
      <c r="V124" s="66">
        <v>15.386259215728067</v>
      </c>
      <c r="W124" s="56">
        <v>62</v>
      </c>
      <c r="X124" s="108">
        <v>3</v>
      </c>
    </row>
    <row r="125" spans="1:24" s="70" customFormat="1" ht="12" customHeight="1">
      <c r="A125" s="110">
        <v>76</v>
      </c>
      <c r="B125" s="111" t="s">
        <v>438</v>
      </c>
      <c r="C125" s="111" t="s">
        <v>119</v>
      </c>
      <c r="D125" s="112" t="s">
        <v>418</v>
      </c>
      <c r="E125" s="113">
        <v>0.02067898148148145</v>
      </c>
      <c r="F125" s="114">
        <v>76</v>
      </c>
      <c r="G125" s="115"/>
      <c r="H125" s="115" t="s">
        <v>10</v>
      </c>
      <c r="I125" s="116" t="s">
        <v>44</v>
      </c>
      <c r="J125" s="117">
        <v>0.004461087962962851</v>
      </c>
      <c r="K125" s="118">
        <v>0.0033479513888888812</v>
      </c>
      <c r="L125" s="119">
        <v>0.0011159837962962937</v>
      </c>
      <c r="M125" s="115">
        <v>76</v>
      </c>
      <c r="N125" s="120"/>
      <c r="O125" s="118">
        <v>0.011545381944444433</v>
      </c>
      <c r="P125" s="121">
        <v>28.799393696974832</v>
      </c>
      <c r="Q125" s="115">
        <v>79</v>
      </c>
      <c r="R125" s="112">
        <v>73</v>
      </c>
      <c r="S125" s="122">
        <v>-29</v>
      </c>
      <c r="T125" s="123"/>
      <c r="U125" s="118">
        <v>0.005785648148148137</v>
      </c>
      <c r="V125" s="121">
        <v>14.403456829639142</v>
      </c>
      <c r="W125" s="115">
        <v>77</v>
      </c>
      <c r="X125" s="124">
        <v>-3</v>
      </c>
    </row>
    <row r="126" spans="1:24" s="70" customFormat="1" ht="12" customHeight="1" hidden="1">
      <c r="A126" s="125"/>
      <c r="B126" s="126"/>
      <c r="C126" s="126"/>
      <c r="D126" s="127"/>
      <c r="E126" s="128"/>
      <c r="F126" s="129"/>
      <c r="G126" s="130"/>
      <c r="H126" s="130"/>
      <c r="I126" s="131"/>
      <c r="J126" s="132"/>
      <c r="K126" s="133"/>
      <c r="L126" s="134"/>
      <c r="M126" s="130"/>
      <c r="N126" s="135"/>
      <c r="O126" s="133"/>
      <c r="P126" s="136"/>
      <c r="Q126" s="130"/>
      <c r="R126" s="127"/>
      <c r="S126" s="137"/>
      <c r="T126" s="138"/>
      <c r="U126" s="133"/>
      <c r="V126" s="136"/>
      <c r="W126" s="130"/>
      <c r="X126" s="139"/>
    </row>
    <row r="127" spans="1:24" s="70" customFormat="1" ht="19.5" customHeight="1">
      <c r="A127" s="56"/>
      <c r="B127" s="57"/>
      <c r="C127" s="57"/>
      <c r="D127" s="58"/>
      <c r="E127" s="59"/>
      <c r="F127" s="60"/>
      <c r="G127" s="56"/>
      <c r="H127" s="56"/>
      <c r="I127" s="61"/>
      <c r="J127" s="62"/>
      <c r="K127" s="63"/>
      <c r="L127" s="64"/>
      <c r="M127" s="56"/>
      <c r="N127" s="65"/>
      <c r="O127" s="63"/>
      <c r="P127" s="66"/>
      <c r="Q127" s="56"/>
      <c r="R127" s="58"/>
      <c r="S127" s="67"/>
      <c r="T127" s="68"/>
      <c r="U127" s="63"/>
      <c r="V127" s="66"/>
      <c r="W127" s="56"/>
      <c r="X127" s="67"/>
    </row>
    <row r="128" spans="1:3" ht="22.5" customHeight="1">
      <c r="A128" s="140">
        <v>15</v>
      </c>
      <c r="B128" s="141" t="s">
        <v>121</v>
      </c>
      <c r="C128" s="73">
        <v>0.07671964120370378</v>
      </c>
    </row>
    <row r="129" spans="1:24" s="70" customFormat="1" ht="12" customHeight="1">
      <c r="A129" s="58"/>
      <c r="B129" s="57"/>
      <c r="C129" s="89"/>
      <c r="D129" s="67"/>
      <c r="E129" s="147" t="s">
        <v>0</v>
      </c>
      <c r="F129" s="147"/>
      <c r="G129" s="147"/>
      <c r="H129" s="147"/>
      <c r="I129" s="147"/>
      <c r="J129" s="80"/>
      <c r="K129" s="148" t="s">
        <v>163</v>
      </c>
      <c r="L129" s="149"/>
      <c r="M129" s="149"/>
      <c r="N129" s="57"/>
      <c r="O129" s="148" t="s">
        <v>164</v>
      </c>
      <c r="P129" s="149"/>
      <c r="Q129" s="149"/>
      <c r="R129" s="149"/>
      <c r="S129" s="149"/>
      <c r="T129" s="90"/>
      <c r="U129" s="148" t="s">
        <v>165</v>
      </c>
      <c r="V129" s="150"/>
      <c r="W129" s="150"/>
      <c r="X129" s="151"/>
    </row>
    <row r="130" spans="1:37" s="106" customFormat="1" ht="12" customHeight="1">
      <c r="A130" s="91" t="s">
        <v>5</v>
      </c>
      <c r="B130" s="92" t="s">
        <v>250</v>
      </c>
      <c r="C130" s="92" t="s">
        <v>251</v>
      </c>
      <c r="D130" s="93" t="s">
        <v>8</v>
      </c>
      <c r="E130" s="94" t="s">
        <v>9</v>
      </c>
      <c r="F130" s="95" t="s">
        <v>5</v>
      </c>
      <c r="G130" s="96"/>
      <c r="H130" s="97" t="s">
        <v>10</v>
      </c>
      <c r="I130" s="98" t="s">
        <v>11</v>
      </c>
      <c r="J130" s="99" t="s">
        <v>12</v>
      </c>
      <c r="K130" s="97" t="s">
        <v>9</v>
      </c>
      <c r="L130" s="100" t="s">
        <v>167</v>
      </c>
      <c r="M130" s="96" t="s">
        <v>5</v>
      </c>
      <c r="N130" s="101"/>
      <c r="O130" s="97" t="s">
        <v>9</v>
      </c>
      <c r="P130" s="102" t="s">
        <v>168</v>
      </c>
      <c r="Q130" s="96" t="s">
        <v>5</v>
      </c>
      <c r="R130" s="96" t="s">
        <v>169</v>
      </c>
      <c r="S130" s="92" t="s">
        <v>170</v>
      </c>
      <c r="T130" s="97"/>
      <c r="U130" s="97" t="s">
        <v>9</v>
      </c>
      <c r="V130" s="102" t="s">
        <v>168</v>
      </c>
      <c r="W130" s="96" t="s">
        <v>5</v>
      </c>
      <c r="X130" s="103" t="s">
        <v>171</v>
      </c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</row>
    <row r="131" spans="1:37" s="70" customFormat="1" ht="12" customHeight="1">
      <c r="A131" s="107">
        <v>16</v>
      </c>
      <c r="B131" s="57" t="s">
        <v>439</v>
      </c>
      <c r="C131" s="57" t="s">
        <v>121</v>
      </c>
      <c r="D131" s="58" t="s">
        <v>634</v>
      </c>
      <c r="E131" s="59">
        <v>0.017548287037037036</v>
      </c>
      <c r="F131" s="60">
        <v>16</v>
      </c>
      <c r="G131" s="56"/>
      <c r="H131" s="56" t="s">
        <v>10</v>
      </c>
      <c r="I131" s="61" t="s">
        <v>44</v>
      </c>
      <c r="J131" s="62">
        <v>0.0013303935185184357</v>
      </c>
      <c r="K131" s="63">
        <v>0.003126145833333316</v>
      </c>
      <c r="L131" s="64">
        <v>0.0010420486111111054</v>
      </c>
      <c r="M131" s="56">
        <v>16</v>
      </c>
      <c r="N131" s="65"/>
      <c r="O131" s="63">
        <v>0.009829710648148193</v>
      </c>
      <c r="P131" s="66">
        <v>33.82602112124626</v>
      </c>
      <c r="Q131" s="56">
        <v>25</v>
      </c>
      <c r="R131" s="58">
        <v>25</v>
      </c>
      <c r="S131" s="67">
        <v>5</v>
      </c>
      <c r="T131" s="68"/>
      <c r="U131" s="63">
        <v>0.004592430555555527</v>
      </c>
      <c r="V131" s="66">
        <v>18.14580151517454</v>
      </c>
      <c r="W131" s="56">
        <v>3</v>
      </c>
      <c r="X131" s="108">
        <v>9</v>
      </c>
      <c r="Y131" s="109"/>
      <c r="Z131" s="109"/>
      <c r="AA131" s="109"/>
      <c r="AB131" s="109"/>
      <c r="AC131" s="109"/>
      <c r="AD131" s="109"/>
      <c r="AE131" s="109"/>
      <c r="AF131" s="109"/>
      <c r="AG131" s="109"/>
      <c r="AH131" s="109"/>
      <c r="AI131" s="109"/>
      <c r="AJ131" s="109"/>
      <c r="AK131" s="109"/>
    </row>
    <row r="132" spans="1:24" s="70" customFormat="1" ht="12" customHeight="1">
      <c r="A132" s="110">
        <v>39</v>
      </c>
      <c r="B132" s="111" t="s">
        <v>441</v>
      </c>
      <c r="C132" s="111" t="s">
        <v>121</v>
      </c>
      <c r="D132" s="112" t="s">
        <v>590</v>
      </c>
      <c r="E132" s="113">
        <v>0.01850907407407415</v>
      </c>
      <c r="F132" s="114">
        <v>39</v>
      </c>
      <c r="G132" s="115"/>
      <c r="H132" s="115" t="s">
        <v>10</v>
      </c>
      <c r="I132" s="116" t="s">
        <v>44</v>
      </c>
      <c r="J132" s="117">
        <v>0.0022911805555555498</v>
      </c>
      <c r="K132" s="118">
        <v>0.003270914351851839</v>
      </c>
      <c r="L132" s="119">
        <v>0.001090304783950613</v>
      </c>
      <c r="M132" s="115">
        <v>39</v>
      </c>
      <c r="N132" s="120"/>
      <c r="O132" s="118">
        <v>0.009684814814814868</v>
      </c>
      <c r="P132" s="121">
        <v>34.332096829706494</v>
      </c>
      <c r="Q132" s="115">
        <v>19</v>
      </c>
      <c r="R132" s="112">
        <v>24</v>
      </c>
      <c r="S132" s="122">
        <v>15</v>
      </c>
      <c r="T132" s="123"/>
      <c r="U132" s="118">
        <v>0.005553344907407443</v>
      </c>
      <c r="V132" s="121">
        <v>15.005971126010463</v>
      </c>
      <c r="W132" s="115">
        <v>67</v>
      </c>
      <c r="X132" s="124">
        <v>-15</v>
      </c>
    </row>
    <row r="133" spans="1:24" s="70" customFormat="1" ht="12" customHeight="1">
      <c r="A133" s="107">
        <v>67</v>
      </c>
      <c r="B133" s="57" t="s">
        <v>443</v>
      </c>
      <c r="C133" s="57" t="s">
        <v>121</v>
      </c>
      <c r="D133" s="58" t="s">
        <v>588</v>
      </c>
      <c r="E133" s="59">
        <v>0.02006157407407405</v>
      </c>
      <c r="F133" s="60">
        <v>67</v>
      </c>
      <c r="G133" s="56"/>
      <c r="H133" s="56" t="s">
        <v>10</v>
      </c>
      <c r="I133" s="61" t="s">
        <v>44</v>
      </c>
      <c r="J133" s="62">
        <v>0.003843680555555451</v>
      </c>
      <c r="K133" s="63">
        <v>0.003529247685185144</v>
      </c>
      <c r="L133" s="64">
        <v>0.0011764158950617147</v>
      </c>
      <c r="M133" s="56">
        <v>67</v>
      </c>
      <c r="N133" s="65"/>
      <c r="O133" s="63">
        <v>0.010828206018518582</v>
      </c>
      <c r="P133" s="66">
        <v>30.70684095143303</v>
      </c>
      <c r="Q133" s="56">
        <v>67</v>
      </c>
      <c r="R133" s="58">
        <v>63</v>
      </c>
      <c r="S133" s="67">
        <v>-7</v>
      </c>
      <c r="T133" s="68"/>
      <c r="U133" s="63">
        <v>0.005704120370370325</v>
      </c>
      <c r="V133" s="66">
        <v>14.609322370930812</v>
      </c>
      <c r="W133" s="56">
        <v>75</v>
      </c>
      <c r="X133" s="108">
        <v>-4</v>
      </c>
    </row>
    <row r="134" spans="1:24" s="70" customFormat="1" ht="12" customHeight="1">
      <c r="A134" s="110">
        <v>75</v>
      </c>
      <c r="B134" s="111" t="s">
        <v>444</v>
      </c>
      <c r="C134" s="111" t="s">
        <v>121</v>
      </c>
      <c r="D134" s="112" t="s">
        <v>632</v>
      </c>
      <c r="E134" s="113">
        <v>0.020600706018518544</v>
      </c>
      <c r="F134" s="114">
        <v>75</v>
      </c>
      <c r="G134" s="115"/>
      <c r="H134" s="115" t="s">
        <v>10</v>
      </c>
      <c r="I134" s="116" t="s">
        <v>44</v>
      </c>
      <c r="J134" s="117">
        <v>0.004382812499999944</v>
      </c>
      <c r="K134" s="118">
        <v>0.004375000000000018</v>
      </c>
      <c r="L134" s="119">
        <v>0.0014583333333333393</v>
      </c>
      <c r="M134" s="115">
        <v>75</v>
      </c>
      <c r="N134" s="120"/>
      <c r="O134" s="118">
        <v>0.010450057870370344</v>
      </c>
      <c r="P134" s="121">
        <v>31.818005615333153</v>
      </c>
      <c r="Q134" s="115">
        <v>61</v>
      </c>
      <c r="R134" s="112">
        <v>71</v>
      </c>
      <c r="S134" s="122">
        <v>4</v>
      </c>
      <c r="T134" s="123"/>
      <c r="U134" s="118">
        <v>0.0057756481481481825</v>
      </c>
      <c r="V134" s="121">
        <v>14.428395081520346</v>
      </c>
      <c r="W134" s="115">
        <v>76</v>
      </c>
      <c r="X134" s="124">
        <v>-4</v>
      </c>
    </row>
    <row r="135" spans="1:24" s="70" customFormat="1" ht="12" customHeight="1" hidden="1">
      <c r="A135" s="125"/>
      <c r="B135" s="126"/>
      <c r="C135" s="126"/>
      <c r="D135" s="127"/>
      <c r="E135" s="128"/>
      <c r="F135" s="129"/>
      <c r="G135" s="130"/>
      <c r="H135" s="130"/>
      <c r="I135" s="131"/>
      <c r="J135" s="132"/>
      <c r="K135" s="133"/>
      <c r="L135" s="134"/>
      <c r="M135" s="130"/>
      <c r="N135" s="135"/>
      <c r="O135" s="133"/>
      <c r="P135" s="136"/>
      <c r="Q135" s="130"/>
      <c r="R135" s="127"/>
      <c r="S135" s="137"/>
      <c r="T135" s="138"/>
      <c r="U135" s="133"/>
      <c r="V135" s="136"/>
      <c r="W135" s="130"/>
      <c r="X135" s="139"/>
    </row>
    <row r="136" spans="1:24" s="70" customFormat="1" ht="19.5" customHeight="1">
      <c r="A136" s="56"/>
      <c r="B136" s="57"/>
      <c r="C136" s="57"/>
      <c r="D136" s="58"/>
      <c r="E136" s="59"/>
      <c r="F136" s="60"/>
      <c r="G136" s="56"/>
      <c r="H136" s="56"/>
      <c r="I136" s="61"/>
      <c r="J136" s="62"/>
      <c r="K136" s="63"/>
      <c r="L136" s="64"/>
      <c r="M136" s="56"/>
      <c r="N136" s="65"/>
      <c r="O136" s="63"/>
      <c r="P136" s="66"/>
      <c r="Q136" s="56"/>
      <c r="R136" s="58"/>
      <c r="S136" s="67"/>
      <c r="T136" s="68"/>
      <c r="U136" s="63"/>
      <c r="V136" s="66"/>
      <c r="W136" s="56"/>
      <c r="X136" s="67"/>
    </row>
    <row r="137" spans="1:3" ht="22.5" customHeight="1">
      <c r="A137" s="140">
        <v>16</v>
      </c>
      <c r="B137" s="141" t="s">
        <v>125</v>
      </c>
      <c r="C137" s="73">
        <v>0.07785285879629633</v>
      </c>
    </row>
    <row r="138" spans="1:24" s="70" customFormat="1" ht="12" customHeight="1">
      <c r="A138" s="58"/>
      <c r="B138" s="57"/>
      <c r="C138" s="89"/>
      <c r="D138" s="67"/>
      <c r="E138" s="147" t="s">
        <v>0</v>
      </c>
      <c r="F138" s="147"/>
      <c r="G138" s="147"/>
      <c r="H138" s="147"/>
      <c r="I138" s="147"/>
      <c r="J138" s="80"/>
      <c r="K138" s="148" t="s">
        <v>163</v>
      </c>
      <c r="L138" s="149"/>
      <c r="M138" s="149"/>
      <c r="N138" s="57"/>
      <c r="O138" s="148" t="s">
        <v>164</v>
      </c>
      <c r="P138" s="149"/>
      <c r="Q138" s="149"/>
      <c r="R138" s="149"/>
      <c r="S138" s="149"/>
      <c r="T138" s="90"/>
      <c r="U138" s="148" t="s">
        <v>165</v>
      </c>
      <c r="V138" s="150"/>
      <c r="W138" s="150"/>
      <c r="X138" s="151"/>
    </row>
    <row r="139" spans="1:37" s="106" customFormat="1" ht="12" customHeight="1">
      <c r="A139" s="91" t="s">
        <v>5</v>
      </c>
      <c r="B139" s="92" t="s">
        <v>250</v>
      </c>
      <c r="C139" s="92" t="s">
        <v>251</v>
      </c>
      <c r="D139" s="93" t="s">
        <v>8</v>
      </c>
      <c r="E139" s="94" t="s">
        <v>9</v>
      </c>
      <c r="F139" s="95" t="s">
        <v>5</v>
      </c>
      <c r="G139" s="96"/>
      <c r="H139" s="97" t="s">
        <v>10</v>
      </c>
      <c r="I139" s="98" t="s">
        <v>11</v>
      </c>
      <c r="J139" s="99" t="s">
        <v>12</v>
      </c>
      <c r="K139" s="97" t="s">
        <v>9</v>
      </c>
      <c r="L139" s="100" t="s">
        <v>167</v>
      </c>
      <c r="M139" s="96" t="s">
        <v>5</v>
      </c>
      <c r="N139" s="101"/>
      <c r="O139" s="97" t="s">
        <v>9</v>
      </c>
      <c r="P139" s="102" t="s">
        <v>168</v>
      </c>
      <c r="Q139" s="96" t="s">
        <v>5</v>
      </c>
      <c r="R139" s="96" t="s">
        <v>169</v>
      </c>
      <c r="S139" s="92" t="s">
        <v>170</v>
      </c>
      <c r="T139" s="97"/>
      <c r="U139" s="97" t="s">
        <v>9</v>
      </c>
      <c r="V139" s="102" t="s">
        <v>168</v>
      </c>
      <c r="W139" s="96" t="s">
        <v>5</v>
      </c>
      <c r="X139" s="103" t="s">
        <v>171</v>
      </c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</row>
    <row r="140" spans="1:37" s="70" customFormat="1" ht="12" customHeight="1">
      <c r="A140" s="107">
        <v>31</v>
      </c>
      <c r="B140" s="57" t="s">
        <v>445</v>
      </c>
      <c r="C140" s="57" t="s">
        <v>125</v>
      </c>
      <c r="D140" s="58" t="s">
        <v>580</v>
      </c>
      <c r="E140" s="59">
        <v>0.018245347222222208</v>
      </c>
      <c r="F140" s="60">
        <v>31</v>
      </c>
      <c r="G140" s="56"/>
      <c r="H140" s="56" t="s">
        <v>10</v>
      </c>
      <c r="I140" s="61" t="s">
        <v>44</v>
      </c>
      <c r="J140" s="62">
        <v>0.0020274537037036078</v>
      </c>
      <c r="K140" s="63">
        <v>0.0032727662037036476</v>
      </c>
      <c r="L140" s="64">
        <v>0.001090922067901216</v>
      </c>
      <c r="M140" s="56">
        <v>31</v>
      </c>
      <c r="N140" s="65"/>
      <c r="O140" s="63">
        <v>0.009856250000000066</v>
      </c>
      <c r="P140" s="66">
        <v>33.73493975903592</v>
      </c>
      <c r="Q140" s="56">
        <v>26</v>
      </c>
      <c r="R140" s="58">
        <v>31</v>
      </c>
      <c r="S140" s="67">
        <v>9</v>
      </c>
      <c r="T140" s="68"/>
      <c r="U140" s="63">
        <v>0.005116331018518494</v>
      </c>
      <c r="V140" s="66">
        <v>16.287713408633923</v>
      </c>
      <c r="W140" s="56">
        <v>45</v>
      </c>
      <c r="X140" s="108">
        <v>0</v>
      </c>
      <c r="Y140" s="109"/>
      <c r="Z140" s="109"/>
      <c r="AA140" s="109"/>
      <c r="AB140" s="109"/>
      <c r="AC140" s="109"/>
      <c r="AD140" s="109"/>
      <c r="AE140" s="109"/>
      <c r="AF140" s="109"/>
      <c r="AG140" s="109"/>
      <c r="AH140" s="109"/>
      <c r="AI140" s="109"/>
      <c r="AJ140" s="109"/>
      <c r="AK140" s="109"/>
    </row>
    <row r="141" spans="1:24" s="70" customFormat="1" ht="12" customHeight="1">
      <c r="A141" s="110">
        <v>38</v>
      </c>
      <c r="B141" s="111" t="s">
        <v>446</v>
      </c>
      <c r="C141" s="111" t="s">
        <v>125</v>
      </c>
      <c r="D141" s="112" t="s">
        <v>612</v>
      </c>
      <c r="E141" s="113">
        <v>0.018479687500000008</v>
      </c>
      <c r="F141" s="114">
        <v>38</v>
      </c>
      <c r="G141" s="115"/>
      <c r="H141" s="115" t="s">
        <v>10</v>
      </c>
      <c r="I141" s="116" t="s">
        <v>44</v>
      </c>
      <c r="J141" s="117">
        <v>0.002261793981481408</v>
      </c>
      <c r="K141" s="118">
        <v>0.003497199074074031</v>
      </c>
      <c r="L141" s="119">
        <v>0.0011657330246913438</v>
      </c>
      <c r="M141" s="115">
        <v>38</v>
      </c>
      <c r="N141" s="120"/>
      <c r="O141" s="118">
        <v>0.010068206018518544</v>
      </c>
      <c r="P141" s="121">
        <v>33.024751319989846</v>
      </c>
      <c r="Q141" s="115">
        <v>44</v>
      </c>
      <c r="R141" s="112">
        <v>43</v>
      </c>
      <c r="S141" s="122">
        <v>10</v>
      </c>
      <c r="T141" s="123"/>
      <c r="U141" s="118">
        <v>0.004914282407407433</v>
      </c>
      <c r="V141" s="121">
        <v>16.957375751894663</v>
      </c>
      <c r="W141" s="115">
        <v>21</v>
      </c>
      <c r="X141" s="124">
        <v>5</v>
      </c>
    </row>
    <row r="142" spans="1:24" s="70" customFormat="1" ht="12" customHeight="1">
      <c r="A142" s="107">
        <v>73</v>
      </c>
      <c r="B142" s="57" t="s">
        <v>447</v>
      </c>
      <c r="C142" s="57" t="s">
        <v>125</v>
      </c>
      <c r="D142" s="58" t="s">
        <v>578</v>
      </c>
      <c r="E142" s="59">
        <v>0.02040778935185189</v>
      </c>
      <c r="F142" s="60">
        <v>73</v>
      </c>
      <c r="G142" s="56"/>
      <c r="H142" s="56" t="s">
        <v>10</v>
      </c>
      <c r="I142" s="61" t="s">
        <v>44</v>
      </c>
      <c r="J142" s="62">
        <v>0.00418989583333329</v>
      </c>
      <c r="K142" s="63">
        <v>0.004131944444444424</v>
      </c>
      <c r="L142" s="64">
        <v>0.001377314814814808</v>
      </c>
      <c r="M142" s="56">
        <v>73</v>
      </c>
      <c r="N142" s="65"/>
      <c r="O142" s="63">
        <v>0.010158483796296358</v>
      </c>
      <c r="P142" s="66">
        <v>32.73126252573488</v>
      </c>
      <c r="Q142" s="56">
        <v>50</v>
      </c>
      <c r="R142" s="58">
        <v>61</v>
      </c>
      <c r="S142" s="67">
        <v>7</v>
      </c>
      <c r="T142" s="68"/>
      <c r="U142" s="63">
        <v>0.006117361111111108</v>
      </c>
      <c r="V142" s="66">
        <v>13.622431604041328</v>
      </c>
      <c r="W142" s="56">
        <v>79</v>
      </c>
      <c r="X142" s="108">
        <v>-12</v>
      </c>
    </row>
    <row r="143" spans="1:24" s="70" customFormat="1" ht="12" customHeight="1">
      <c r="A143" s="110">
        <v>77</v>
      </c>
      <c r="B143" s="111" t="s">
        <v>448</v>
      </c>
      <c r="C143" s="111" t="s">
        <v>125</v>
      </c>
      <c r="D143" s="112" t="s">
        <v>610</v>
      </c>
      <c r="E143" s="113">
        <v>0.020720034722222225</v>
      </c>
      <c r="F143" s="114">
        <v>77</v>
      </c>
      <c r="G143" s="115"/>
      <c r="H143" s="115" t="s">
        <v>10</v>
      </c>
      <c r="I143" s="116" t="s">
        <v>44</v>
      </c>
      <c r="J143" s="117">
        <v>0.004502141203703625</v>
      </c>
      <c r="K143" s="118">
        <v>0.0035343634259258905</v>
      </c>
      <c r="L143" s="119">
        <v>0.0011781211419752968</v>
      </c>
      <c r="M143" s="115">
        <v>77</v>
      </c>
      <c r="N143" s="120"/>
      <c r="O143" s="118">
        <v>0.011495115740740802</v>
      </c>
      <c r="P143" s="121">
        <v>28.925328591652097</v>
      </c>
      <c r="Q143" s="115">
        <v>78</v>
      </c>
      <c r="R143" s="112">
        <v>77</v>
      </c>
      <c r="S143" s="122">
        <v>-20</v>
      </c>
      <c r="T143" s="123"/>
      <c r="U143" s="118">
        <v>0.005690555555555532</v>
      </c>
      <c r="V143" s="121">
        <v>14.644147222493471</v>
      </c>
      <c r="W143" s="115">
        <v>73</v>
      </c>
      <c r="X143" s="124">
        <v>0</v>
      </c>
    </row>
    <row r="144" spans="1:24" s="70" customFormat="1" ht="12" customHeight="1" hidden="1">
      <c r="A144" s="125"/>
      <c r="B144" s="126"/>
      <c r="C144" s="126"/>
      <c r="D144" s="127"/>
      <c r="E144" s="128"/>
      <c r="F144" s="129"/>
      <c r="G144" s="130"/>
      <c r="H144" s="130"/>
      <c r="I144" s="131"/>
      <c r="J144" s="132"/>
      <c r="K144" s="133"/>
      <c r="L144" s="134"/>
      <c r="M144" s="130"/>
      <c r="N144" s="135"/>
      <c r="O144" s="133"/>
      <c r="P144" s="136"/>
      <c r="Q144" s="130"/>
      <c r="R144" s="127"/>
      <c r="S144" s="137"/>
      <c r="T144" s="138"/>
      <c r="U144" s="133"/>
      <c r="V144" s="136"/>
      <c r="W144" s="130"/>
      <c r="X144" s="139"/>
    </row>
    <row r="145" spans="1:24" s="70" customFormat="1" ht="19.5" customHeight="1">
      <c r="A145" s="56"/>
      <c r="B145" s="57"/>
      <c r="C145" s="57"/>
      <c r="D145" s="58"/>
      <c r="E145" s="59"/>
      <c r="F145" s="60"/>
      <c r="G145" s="56"/>
      <c r="H145" s="56"/>
      <c r="I145" s="61"/>
      <c r="J145" s="62"/>
      <c r="K145" s="63"/>
      <c r="L145" s="64"/>
      <c r="M145" s="56"/>
      <c r="N145" s="65"/>
      <c r="O145" s="63"/>
      <c r="P145" s="66"/>
      <c r="Q145" s="56"/>
      <c r="R145" s="58"/>
      <c r="S145" s="67"/>
      <c r="T145" s="68"/>
      <c r="U145" s="63"/>
      <c r="V145" s="66"/>
      <c r="W145" s="56"/>
      <c r="X145" s="67"/>
    </row>
    <row r="146" spans="1:3" ht="22.5" customHeight="1">
      <c r="A146" s="140">
        <v>17</v>
      </c>
      <c r="B146" s="141" t="s">
        <v>127</v>
      </c>
      <c r="C146" s="73">
        <v>0.07790155092592599</v>
      </c>
    </row>
    <row r="147" spans="1:24" s="70" customFormat="1" ht="12" customHeight="1">
      <c r="A147" s="58"/>
      <c r="B147" s="57"/>
      <c r="C147" s="89"/>
      <c r="D147" s="67"/>
      <c r="E147" s="147" t="s">
        <v>0</v>
      </c>
      <c r="F147" s="147"/>
      <c r="G147" s="147"/>
      <c r="H147" s="147"/>
      <c r="I147" s="147"/>
      <c r="J147" s="80"/>
      <c r="K147" s="148" t="s">
        <v>163</v>
      </c>
      <c r="L147" s="149"/>
      <c r="M147" s="149"/>
      <c r="N147" s="57"/>
      <c r="O147" s="148" t="s">
        <v>164</v>
      </c>
      <c r="P147" s="149"/>
      <c r="Q147" s="149"/>
      <c r="R147" s="149"/>
      <c r="S147" s="149"/>
      <c r="T147" s="90"/>
      <c r="U147" s="148" t="s">
        <v>165</v>
      </c>
      <c r="V147" s="150"/>
      <c r="W147" s="150"/>
      <c r="X147" s="151"/>
    </row>
    <row r="148" spans="1:37" s="106" customFormat="1" ht="12" customHeight="1">
      <c r="A148" s="91" t="s">
        <v>5</v>
      </c>
      <c r="B148" s="92" t="s">
        <v>250</v>
      </c>
      <c r="C148" s="92" t="s">
        <v>251</v>
      </c>
      <c r="D148" s="93" t="s">
        <v>8</v>
      </c>
      <c r="E148" s="94" t="s">
        <v>9</v>
      </c>
      <c r="F148" s="95" t="s">
        <v>5</v>
      </c>
      <c r="G148" s="96"/>
      <c r="H148" s="97" t="s">
        <v>10</v>
      </c>
      <c r="I148" s="98" t="s">
        <v>11</v>
      </c>
      <c r="J148" s="99" t="s">
        <v>12</v>
      </c>
      <c r="K148" s="97" t="s">
        <v>9</v>
      </c>
      <c r="L148" s="100" t="s">
        <v>167</v>
      </c>
      <c r="M148" s="96" t="s">
        <v>5</v>
      </c>
      <c r="N148" s="101"/>
      <c r="O148" s="97" t="s">
        <v>9</v>
      </c>
      <c r="P148" s="102" t="s">
        <v>168</v>
      </c>
      <c r="Q148" s="96" t="s">
        <v>5</v>
      </c>
      <c r="R148" s="96" t="s">
        <v>169</v>
      </c>
      <c r="S148" s="92" t="s">
        <v>170</v>
      </c>
      <c r="T148" s="97"/>
      <c r="U148" s="97" t="s">
        <v>9</v>
      </c>
      <c r="V148" s="102" t="s">
        <v>168</v>
      </c>
      <c r="W148" s="96" t="s">
        <v>5</v>
      </c>
      <c r="X148" s="103" t="s">
        <v>171</v>
      </c>
      <c r="Y148" s="105"/>
      <c r="Z148" s="105"/>
      <c r="AA148" s="105"/>
      <c r="AB148" s="105"/>
      <c r="AC148" s="105"/>
      <c r="AD148" s="105"/>
      <c r="AE148" s="105"/>
      <c r="AF148" s="105"/>
      <c r="AG148" s="105"/>
      <c r="AH148" s="105"/>
      <c r="AI148" s="105"/>
      <c r="AJ148" s="105"/>
      <c r="AK148" s="105"/>
    </row>
    <row r="149" spans="1:37" s="70" customFormat="1" ht="12" customHeight="1">
      <c r="A149" s="107">
        <v>19</v>
      </c>
      <c r="B149" s="57" t="s">
        <v>449</v>
      </c>
      <c r="C149" s="57" t="s">
        <v>127</v>
      </c>
      <c r="D149" s="58" t="s">
        <v>532</v>
      </c>
      <c r="E149" s="59">
        <v>0.01776697916666664</v>
      </c>
      <c r="F149" s="60">
        <v>19</v>
      </c>
      <c r="G149" s="56"/>
      <c r="H149" s="56" t="s">
        <v>10</v>
      </c>
      <c r="I149" s="61" t="s">
        <v>44</v>
      </c>
      <c r="J149" s="62">
        <v>0.0015490856481480408</v>
      </c>
      <c r="K149" s="63">
        <v>0.002800925925925926</v>
      </c>
      <c r="L149" s="64">
        <v>0.0009336419753086419</v>
      </c>
      <c r="M149" s="56">
        <v>19</v>
      </c>
      <c r="N149" s="65"/>
      <c r="O149" s="63">
        <v>0.010076840277777777</v>
      </c>
      <c r="P149" s="66">
        <v>32.996454328372614</v>
      </c>
      <c r="Q149" s="56">
        <v>45</v>
      </c>
      <c r="R149" s="58">
        <v>21</v>
      </c>
      <c r="S149" s="67">
        <v>-11</v>
      </c>
      <c r="T149" s="68"/>
      <c r="U149" s="63">
        <v>0.004889733796296258</v>
      </c>
      <c r="V149" s="66">
        <v>17.04250922544176</v>
      </c>
      <c r="W149" s="56">
        <v>19</v>
      </c>
      <c r="X149" s="108">
        <v>2</v>
      </c>
      <c r="Y149" s="109"/>
      <c r="Z149" s="109"/>
      <c r="AA149" s="109"/>
      <c r="AB149" s="109"/>
      <c r="AC149" s="109"/>
      <c r="AD149" s="109"/>
      <c r="AE149" s="109"/>
      <c r="AF149" s="109"/>
      <c r="AG149" s="109"/>
      <c r="AH149" s="109"/>
      <c r="AI149" s="109"/>
      <c r="AJ149" s="109"/>
      <c r="AK149" s="109"/>
    </row>
    <row r="150" spans="1:24" s="70" customFormat="1" ht="12" customHeight="1">
      <c r="A150" s="110">
        <v>53</v>
      </c>
      <c r="B150" s="111" t="s">
        <v>450</v>
      </c>
      <c r="C150" s="111" t="s">
        <v>127</v>
      </c>
      <c r="D150" s="112" t="s">
        <v>544</v>
      </c>
      <c r="E150" s="113">
        <v>0.019196828703703706</v>
      </c>
      <c r="F150" s="114">
        <v>53</v>
      </c>
      <c r="G150" s="115"/>
      <c r="H150" s="115" t="s">
        <v>10</v>
      </c>
      <c r="I150" s="116" t="s">
        <v>44</v>
      </c>
      <c r="J150" s="117">
        <v>0.0029789351851851054</v>
      </c>
      <c r="K150" s="118">
        <v>0.005241759259259293</v>
      </c>
      <c r="L150" s="119">
        <v>0.0017472530864197644</v>
      </c>
      <c r="M150" s="115">
        <v>53</v>
      </c>
      <c r="N150" s="120"/>
      <c r="O150" s="118">
        <v>0.008614849537037006</v>
      </c>
      <c r="P150" s="121">
        <v>38.59614710280363</v>
      </c>
      <c r="Q150" s="115">
        <v>1</v>
      </c>
      <c r="R150" s="112">
        <v>46</v>
      </c>
      <c r="S150" s="122">
        <v>34</v>
      </c>
      <c r="T150" s="123"/>
      <c r="U150" s="118">
        <v>0.005340219907407406</v>
      </c>
      <c r="V150" s="121">
        <v>15.60485050769948</v>
      </c>
      <c r="W150" s="115">
        <v>61</v>
      </c>
      <c r="X150" s="124">
        <v>-7</v>
      </c>
    </row>
    <row r="151" spans="1:24" s="70" customFormat="1" ht="12" customHeight="1">
      <c r="A151" s="107">
        <v>66</v>
      </c>
      <c r="B151" s="57" t="s">
        <v>451</v>
      </c>
      <c r="C151" s="57" t="s">
        <v>127</v>
      </c>
      <c r="D151" s="58" t="s">
        <v>530</v>
      </c>
      <c r="E151" s="59">
        <v>0.019988946759259274</v>
      </c>
      <c r="F151" s="60">
        <v>66</v>
      </c>
      <c r="G151" s="56"/>
      <c r="H151" s="56" t="s">
        <v>10</v>
      </c>
      <c r="I151" s="61" t="s">
        <v>44</v>
      </c>
      <c r="J151" s="62">
        <v>0.003771053240740674</v>
      </c>
      <c r="K151" s="63">
        <v>0.00449074074074074</v>
      </c>
      <c r="L151" s="64">
        <v>0.0014969135802469131</v>
      </c>
      <c r="M151" s="56">
        <v>66</v>
      </c>
      <c r="N151" s="65"/>
      <c r="O151" s="63">
        <v>0.010447928240740756</v>
      </c>
      <c r="P151" s="66">
        <v>31.824491165956342</v>
      </c>
      <c r="Q151" s="56">
        <v>60</v>
      </c>
      <c r="R151" s="58">
        <v>75</v>
      </c>
      <c r="S151" s="67">
        <v>2</v>
      </c>
      <c r="T151" s="68"/>
      <c r="U151" s="63">
        <v>0.0050502777777777785</v>
      </c>
      <c r="V151" s="66">
        <v>16.500742533414</v>
      </c>
      <c r="W151" s="56">
        <v>38</v>
      </c>
      <c r="X151" s="108">
        <v>9</v>
      </c>
    </row>
    <row r="152" spans="1:24" s="70" customFormat="1" ht="12" customHeight="1">
      <c r="A152" s="110">
        <v>78</v>
      </c>
      <c r="B152" s="111" t="s">
        <v>452</v>
      </c>
      <c r="C152" s="111" t="s">
        <v>127</v>
      </c>
      <c r="D152" s="112" t="s">
        <v>542</v>
      </c>
      <c r="E152" s="113">
        <v>0.020948796296296368</v>
      </c>
      <c r="F152" s="114">
        <v>78</v>
      </c>
      <c r="G152" s="115"/>
      <c r="H152" s="115" t="s">
        <v>10</v>
      </c>
      <c r="I152" s="116" t="s">
        <v>44</v>
      </c>
      <c r="J152" s="117">
        <v>0.004730902777777768</v>
      </c>
      <c r="K152" s="118">
        <v>0.003378333333333372</v>
      </c>
      <c r="L152" s="119">
        <v>0.001126111111111124</v>
      </c>
      <c r="M152" s="115">
        <v>78</v>
      </c>
      <c r="N152" s="120"/>
      <c r="O152" s="118">
        <v>0.011894918981481484</v>
      </c>
      <c r="P152" s="121">
        <v>27.953111788121483</v>
      </c>
      <c r="Q152" s="115">
        <v>80</v>
      </c>
      <c r="R152" s="112">
        <v>78</v>
      </c>
      <c r="S152" s="122">
        <v>-31</v>
      </c>
      <c r="T152" s="123"/>
      <c r="U152" s="118">
        <v>0.005675543981481512</v>
      </c>
      <c r="V152" s="121">
        <v>14.682880373271368</v>
      </c>
      <c r="W152" s="115">
        <v>72</v>
      </c>
      <c r="X152" s="124">
        <v>0</v>
      </c>
    </row>
    <row r="153" spans="1:24" s="70" customFormat="1" ht="12" customHeight="1" hidden="1">
      <c r="A153" s="125"/>
      <c r="B153" s="126"/>
      <c r="C153" s="126"/>
      <c r="D153" s="127"/>
      <c r="E153" s="128"/>
      <c r="F153" s="129"/>
      <c r="G153" s="130"/>
      <c r="H153" s="130"/>
      <c r="I153" s="131"/>
      <c r="J153" s="132"/>
      <c r="K153" s="133"/>
      <c r="L153" s="134"/>
      <c r="M153" s="130"/>
      <c r="N153" s="135"/>
      <c r="O153" s="133"/>
      <c r="P153" s="136"/>
      <c r="Q153" s="130"/>
      <c r="R153" s="127"/>
      <c r="S153" s="137"/>
      <c r="T153" s="138"/>
      <c r="U153" s="133"/>
      <c r="V153" s="136"/>
      <c r="W153" s="130"/>
      <c r="X153" s="139"/>
    </row>
    <row r="154" spans="1:24" s="70" customFormat="1" ht="19.5" customHeight="1">
      <c r="A154" s="56"/>
      <c r="B154" s="57"/>
      <c r="C154" s="57"/>
      <c r="D154" s="58"/>
      <c r="E154" s="59"/>
      <c r="F154" s="60"/>
      <c r="G154" s="56"/>
      <c r="H154" s="56"/>
      <c r="I154" s="61"/>
      <c r="J154" s="62"/>
      <c r="K154" s="63"/>
      <c r="L154" s="64"/>
      <c r="M154" s="56"/>
      <c r="N154" s="65"/>
      <c r="O154" s="63"/>
      <c r="P154" s="66"/>
      <c r="Q154" s="56"/>
      <c r="R154" s="58"/>
      <c r="S154" s="67"/>
      <c r="T154" s="68"/>
      <c r="U154" s="63"/>
      <c r="V154" s="66"/>
      <c r="W154" s="56"/>
      <c r="X154" s="67"/>
    </row>
    <row r="155" spans="1:3" ht="22.5" customHeight="1">
      <c r="A155" s="140">
        <v>18</v>
      </c>
      <c r="B155" s="141" t="s">
        <v>131</v>
      </c>
      <c r="C155" s="73">
        <v>0.07840724537037047</v>
      </c>
    </row>
    <row r="156" spans="1:24" s="70" customFormat="1" ht="12" customHeight="1">
      <c r="A156" s="58"/>
      <c r="B156" s="57"/>
      <c r="C156" s="89"/>
      <c r="D156" s="67"/>
      <c r="E156" s="147" t="s">
        <v>0</v>
      </c>
      <c r="F156" s="147"/>
      <c r="G156" s="147"/>
      <c r="H156" s="147"/>
      <c r="I156" s="147"/>
      <c r="J156" s="80"/>
      <c r="K156" s="148" t="s">
        <v>163</v>
      </c>
      <c r="L156" s="149"/>
      <c r="M156" s="149"/>
      <c r="N156" s="57"/>
      <c r="O156" s="148" t="s">
        <v>164</v>
      </c>
      <c r="P156" s="149"/>
      <c r="Q156" s="149"/>
      <c r="R156" s="149"/>
      <c r="S156" s="149"/>
      <c r="T156" s="90"/>
      <c r="U156" s="148" t="s">
        <v>165</v>
      </c>
      <c r="V156" s="150"/>
      <c r="W156" s="150"/>
      <c r="X156" s="151"/>
    </row>
    <row r="157" spans="1:37" s="106" customFormat="1" ht="12" customHeight="1">
      <c r="A157" s="91" t="s">
        <v>5</v>
      </c>
      <c r="B157" s="92" t="s">
        <v>250</v>
      </c>
      <c r="C157" s="92" t="s">
        <v>251</v>
      </c>
      <c r="D157" s="93" t="s">
        <v>8</v>
      </c>
      <c r="E157" s="94" t="s">
        <v>9</v>
      </c>
      <c r="F157" s="95" t="s">
        <v>5</v>
      </c>
      <c r="G157" s="96"/>
      <c r="H157" s="97" t="s">
        <v>10</v>
      </c>
      <c r="I157" s="98" t="s">
        <v>11</v>
      </c>
      <c r="J157" s="99" t="s">
        <v>12</v>
      </c>
      <c r="K157" s="97" t="s">
        <v>9</v>
      </c>
      <c r="L157" s="100" t="s">
        <v>167</v>
      </c>
      <c r="M157" s="96" t="s">
        <v>5</v>
      </c>
      <c r="N157" s="101"/>
      <c r="O157" s="97" t="s">
        <v>9</v>
      </c>
      <c r="P157" s="102" t="s">
        <v>168</v>
      </c>
      <c r="Q157" s="96" t="s">
        <v>5</v>
      </c>
      <c r="R157" s="96" t="s">
        <v>169</v>
      </c>
      <c r="S157" s="92" t="s">
        <v>170</v>
      </c>
      <c r="T157" s="97"/>
      <c r="U157" s="97" t="s">
        <v>9</v>
      </c>
      <c r="V157" s="102" t="s">
        <v>168</v>
      </c>
      <c r="W157" s="96" t="s">
        <v>5</v>
      </c>
      <c r="X157" s="103" t="s">
        <v>171</v>
      </c>
      <c r="Y157" s="105"/>
      <c r="Z157" s="105"/>
      <c r="AA157" s="105"/>
      <c r="AB157" s="105"/>
      <c r="AC157" s="105"/>
      <c r="AD157" s="105"/>
      <c r="AE157" s="105"/>
      <c r="AF157" s="105"/>
      <c r="AG157" s="105"/>
      <c r="AH157" s="105"/>
      <c r="AI157" s="105"/>
      <c r="AJ157" s="105"/>
      <c r="AK157" s="105"/>
    </row>
    <row r="158" spans="1:37" s="70" customFormat="1" ht="12" customHeight="1">
      <c r="A158" s="107">
        <v>40</v>
      </c>
      <c r="B158" s="57" t="s">
        <v>453</v>
      </c>
      <c r="C158" s="57" t="s">
        <v>131</v>
      </c>
      <c r="D158" s="58" t="s">
        <v>504</v>
      </c>
      <c r="E158" s="59">
        <v>0.018533356481481522</v>
      </c>
      <c r="F158" s="60">
        <v>40</v>
      </c>
      <c r="G158" s="56"/>
      <c r="H158" s="56" t="s">
        <v>10</v>
      </c>
      <c r="I158" s="61" t="s">
        <v>44</v>
      </c>
      <c r="J158" s="62">
        <v>0.002315462962962922</v>
      </c>
      <c r="K158" s="63">
        <v>0.0032858333333332657</v>
      </c>
      <c r="L158" s="64">
        <v>0.0010952777777777551</v>
      </c>
      <c r="M158" s="56">
        <v>40</v>
      </c>
      <c r="N158" s="65"/>
      <c r="O158" s="63">
        <v>0.010132719907407384</v>
      </c>
      <c r="P158" s="66">
        <v>32.814486439808775</v>
      </c>
      <c r="Q158" s="56">
        <v>47</v>
      </c>
      <c r="R158" s="58">
        <v>40</v>
      </c>
      <c r="S158" s="67">
        <v>1</v>
      </c>
      <c r="T158" s="68"/>
      <c r="U158" s="63">
        <v>0.005114803240740873</v>
      </c>
      <c r="V158" s="66">
        <v>16.2925785042051</v>
      </c>
      <c r="W158" s="56">
        <v>43</v>
      </c>
      <c r="X158" s="108">
        <v>0</v>
      </c>
      <c r="Y158" s="109"/>
      <c r="Z158" s="109"/>
      <c r="AA158" s="109"/>
      <c r="AB158" s="109"/>
      <c r="AC158" s="109"/>
      <c r="AD158" s="109"/>
      <c r="AE158" s="109"/>
      <c r="AF158" s="109"/>
      <c r="AG158" s="109"/>
      <c r="AH158" s="109"/>
      <c r="AI158" s="109"/>
      <c r="AJ158" s="109"/>
      <c r="AK158" s="109"/>
    </row>
    <row r="159" spans="1:24" s="70" customFormat="1" ht="12" customHeight="1">
      <c r="A159" s="110">
        <v>41</v>
      </c>
      <c r="B159" s="111" t="s">
        <v>454</v>
      </c>
      <c r="C159" s="111" t="s">
        <v>131</v>
      </c>
      <c r="D159" s="112" t="s">
        <v>522</v>
      </c>
      <c r="E159" s="113">
        <v>0.018537951388888974</v>
      </c>
      <c r="F159" s="114">
        <v>41</v>
      </c>
      <c r="G159" s="115"/>
      <c r="H159" s="115" t="s">
        <v>10</v>
      </c>
      <c r="I159" s="116" t="s">
        <v>44</v>
      </c>
      <c r="J159" s="117">
        <v>0.0023200578703703734</v>
      </c>
      <c r="K159" s="118">
        <v>0.003497418981481537</v>
      </c>
      <c r="L159" s="119">
        <v>0.0011658063271605124</v>
      </c>
      <c r="M159" s="115">
        <v>41</v>
      </c>
      <c r="N159" s="120"/>
      <c r="O159" s="118">
        <v>0.010114722222222206</v>
      </c>
      <c r="P159" s="121">
        <v>32.8728750720897</v>
      </c>
      <c r="Q159" s="115">
        <v>46</v>
      </c>
      <c r="R159" s="112">
        <v>44</v>
      </c>
      <c r="S159" s="122">
        <v>10</v>
      </c>
      <c r="T159" s="123"/>
      <c r="U159" s="118">
        <v>0.004925810185185231</v>
      </c>
      <c r="V159" s="121">
        <v>16.917690735214485</v>
      </c>
      <c r="W159" s="115">
        <v>24</v>
      </c>
      <c r="X159" s="124">
        <v>3</v>
      </c>
    </row>
    <row r="160" spans="1:24" s="70" customFormat="1" ht="12" customHeight="1">
      <c r="A160" s="107">
        <v>63</v>
      </c>
      <c r="B160" s="57" t="s">
        <v>455</v>
      </c>
      <c r="C160" s="57" t="s">
        <v>131</v>
      </c>
      <c r="D160" s="58" t="s">
        <v>502</v>
      </c>
      <c r="E160" s="59">
        <v>0.019798634259259262</v>
      </c>
      <c r="F160" s="60">
        <v>63</v>
      </c>
      <c r="G160" s="56"/>
      <c r="H160" s="56" t="s">
        <v>10</v>
      </c>
      <c r="I160" s="61" t="s">
        <v>44</v>
      </c>
      <c r="J160" s="62">
        <v>0.003580740740740662</v>
      </c>
      <c r="K160" s="63">
        <v>0.0033622453703703314</v>
      </c>
      <c r="L160" s="64">
        <v>0.0011207484567901105</v>
      </c>
      <c r="M160" s="56">
        <v>63</v>
      </c>
      <c r="N160" s="65"/>
      <c r="O160" s="63">
        <v>0.010836435185185234</v>
      </c>
      <c r="P160" s="66">
        <v>30.68352223935868</v>
      </c>
      <c r="Q160" s="56">
        <v>68</v>
      </c>
      <c r="R160" s="58">
        <v>54</v>
      </c>
      <c r="S160" s="67">
        <v>-8</v>
      </c>
      <c r="T160" s="68"/>
      <c r="U160" s="63">
        <v>0.005599953703703697</v>
      </c>
      <c r="V160" s="66">
        <v>14.881075405716004</v>
      </c>
      <c r="W160" s="56">
        <v>69</v>
      </c>
      <c r="X160" s="108">
        <v>-9</v>
      </c>
    </row>
    <row r="161" spans="1:24" s="70" customFormat="1" ht="12" customHeight="1">
      <c r="A161" s="110">
        <v>79</v>
      </c>
      <c r="B161" s="111" t="s">
        <v>456</v>
      </c>
      <c r="C161" s="111" t="s">
        <v>131</v>
      </c>
      <c r="D161" s="112" t="s">
        <v>520</v>
      </c>
      <c r="E161" s="113">
        <v>0.021537303240740713</v>
      </c>
      <c r="F161" s="114">
        <v>79</v>
      </c>
      <c r="G161" s="115"/>
      <c r="H161" s="115" t="s">
        <v>10</v>
      </c>
      <c r="I161" s="116" t="s">
        <v>44</v>
      </c>
      <c r="J161" s="117">
        <v>0.005319409722222113</v>
      </c>
      <c r="K161" s="118">
        <v>0.0046990740740741055</v>
      </c>
      <c r="L161" s="119">
        <v>0.0015663580246913684</v>
      </c>
      <c r="M161" s="115">
        <v>79</v>
      </c>
      <c r="N161" s="120"/>
      <c r="O161" s="118">
        <v>0.011301562500000029</v>
      </c>
      <c r="P161" s="121">
        <v>29.420710631826275</v>
      </c>
      <c r="Q161" s="115">
        <v>74</v>
      </c>
      <c r="R161" s="112">
        <v>79</v>
      </c>
      <c r="S161" s="122">
        <v>0</v>
      </c>
      <c r="T161" s="123"/>
      <c r="U161" s="118">
        <v>0.005536666666666579</v>
      </c>
      <c r="V161" s="121">
        <v>15.051173991571583</v>
      </c>
      <c r="W161" s="115">
        <v>66</v>
      </c>
      <c r="X161" s="124">
        <v>0</v>
      </c>
    </row>
    <row r="162" spans="1:24" s="70" customFormat="1" ht="12" customHeight="1" hidden="1">
      <c r="A162" s="125"/>
      <c r="B162" s="126"/>
      <c r="C162" s="126"/>
      <c r="D162" s="127"/>
      <c r="E162" s="128"/>
      <c r="F162" s="129"/>
      <c r="G162" s="130"/>
      <c r="H162" s="130"/>
      <c r="I162" s="131"/>
      <c r="J162" s="132"/>
      <c r="K162" s="133"/>
      <c r="L162" s="134"/>
      <c r="M162" s="130"/>
      <c r="N162" s="135"/>
      <c r="O162" s="133"/>
      <c r="P162" s="136"/>
      <c r="Q162" s="130"/>
      <c r="R162" s="127"/>
      <c r="S162" s="137"/>
      <c r="T162" s="138"/>
      <c r="U162" s="133"/>
      <c r="V162" s="136"/>
      <c r="W162" s="130"/>
      <c r="X162" s="139"/>
    </row>
    <row r="163" spans="1:24" s="70" customFormat="1" ht="19.5" customHeight="1">
      <c r="A163" s="56"/>
      <c r="B163" s="57"/>
      <c r="C163" s="57"/>
      <c r="D163" s="58"/>
      <c r="E163" s="59"/>
      <c r="F163" s="60"/>
      <c r="G163" s="56"/>
      <c r="H163" s="56"/>
      <c r="I163" s="61"/>
      <c r="J163" s="62"/>
      <c r="K163" s="63"/>
      <c r="L163" s="64"/>
      <c r="M163" s="56"/>
      <c r="N163" s="65"/>
      <c r="O163" s="63"/>
      <c r="P163" s="66"/>
      <c r="Q163" s="56"/>
      <c r="R163" s="58"/>
      <c r="S163" s="67"/>
      <c r="T163" s="68"/>
      <c r="U163" s="63"/>
      <c r="V163" s="66"/>
      <c r="W163" s="56"/>
      <c r="X163" s="67"/>
    </row>
    <row r="164" spans="1:3" ht="22.5" customHeight="1">
      <c r="A164" s="140">
        <v>19</v>
      </c>
      <c r="B164" s="141" t="s">
        <v>135</v>
      </c>
      <c r="C164" s="73">
        <v>0.07892395833333332</v>
      </c>
    </row>
    <row r="165" spans="1:24" s="70" customFormat="1" ht="12" customHeight="1">
      <c r="A165" s="58"/>
      <c r="B165" s="57"/>
      <c r="C165" s="89"/>
      <c r="D165" s="67"/>
      <c r="E165" s="147" t="s">
        <v>0</v>
      </c>
      <c r="F165" s="147"/>
      <c r="G165" s="147"/>
      <c r="H165" s="147"/>
      <c r="I165" s="147"/>
      <c r="J165" s="80"/>
      <c r="K165" s="148" t="s">
        <v>163</v>
      </c>
      <c r="L165" s="149"/>
      <c r="M165" s="149"/>
      <c r="N165" s="57"/>
      <c r="O165" s="148" t="s">
        <v>164</v>
      </c>
      <c r="P165" s="149"/>
      <c r="Q165" s="149"/>
      <c r="R165" s="149"/>
      <c r="S165" s="149"/>
      <c r="T165" s="90"/>
      <c r="U165" s="148" t="s">
        <v>165</v>
      </c>
      <c r="V165" s="150"/>
      <c r="W165" s="150"/>
      <c r="X165" s="151"/>
    </row>
    <row r="166" spans="1:37" s="106" customFormat="1" ht="12" customHeight="1">
      <c r="A166" s="91" t="s">
        <v>5</v>
      </c>
      <c r="B166" s="92" t="s">
        <v>250</v>
      </c>
      <c r="C166" s="92" t="s">
        <v>251</v>
      </c>
      <c r="D166" s="93" t="s">
        <v>8</v>
      </c>
      <c r="E166" s="94" t="s">
        <v>9</v>
      </c>
      <c r="F166" s="95" t="s">
        <v>5</v>
      </c>
      <c r="G166" s="96"/>
      <c r="H166" s="97" t="s">
        <v>10</v>
      </c>
      <c r="I166" s="98" t="s">
        <v>11</v>
      </c>
      <c r="J166" s="99" t="s">
        <v>12</v>
      </c>
      <c r="K166" s="97" t="s">
        <v>9</v>
      </c>
      <c r="L166" s="100" t="s">
        <v>167</v>
      </c>
      <c r="M166" s="96" t="s">
        <v>5</v>
      </c>
      <c r="N166" s="101"/>
      <c r="O166" s="97" t="s">
        <v>9</v>
      </c>
      <c r="P166" s="102" t="s">
        <v>168</v>
      </c>
      <c r="Q166" s="96" t="s">
        <v>5</v>
      </c>
      <c r="R166" s="96" t="s">
        <v>169</v>
      </c>
      <c r="S166" s="92" t="s">
        <v>170</v>
      </c>
      <c r="T166" s="97"/>
      <c r="U166" s="97" t="s">
        <v>9</v>
      </c>
      <c r="V166" s="102" t="s">
        <v>168</v>
      </c>
      <c r="W166" s="96" t="s">
        <v>5</v>
      </c>
      <c r="X166" s="103" t="s">
        <v>171</v>
      </c>
      <c r="Y166" s="105"/>
      <c r="Z166" s="105"/>
      <c r="AA166" s="105"/>
      <c r="AB166" s="105"/>
      <c r="AC166" s="105"/>
      <c r="AD166" s="105"/>
      <c r="AE166" s="105"/>
      <c r="AF166" s="105"/>
      <c r="AG166" s="105"/>
      <c r="AH166" s="105"/>
      <c r="AI166" s="105"/>
      <c r="AJ166" s="105"/>
      <c r="AK166" s="105"/>
    </row>
    <row r="167" spans="1:37" s="70" customFormat="1" ht="12" customHeight="1">
      <c r="A167" s="107">
        <v>26</v>
      </c>
      <c r="B167" s="57" t="s">
        <v>457</v>
      </c>
      <c r="C167" s="57" t="s">
        <v>135</v>
      </c>
      <c r="D167" s="58" t="s">
        <v>480</v>
      </c>
      <c r="E167" s="59">
        <v>0.01803733796296303</v>
      </c>
      <c r="F167" s="60">
        <v>26</v>
      </c>
      <c r="G167" s="56"/>
      <c r="H167" s="56" t="s">
        <v>10</v>
      </c>
      <c r="I167" s="61" t="s">
        <v>44</v>
      </c>
      <c r="J167" s="62">
        <v>0.001819444444444429</v>
      </c>
      <c r="K167" s="63">
        <v>0.0031041782407407736</v>
      </c>
      <c r="L167" s="64">
        <v>0.0010347260802469245</v>
      </c>
      <c r="M167" s="56">
        <v>26</v>
      </c>
      <c r="N167" s="65"/>
      <c r="O167" s="63">
        <v>0.009960868055555572</v>
      </c>
      <c r="P167" s="66">
        <v>33.380624875816075</v>
      </c>
      <c r="Q167" s="56">
        <v>34</v>
      </c>
      <c r="R167" s="58">
        <v>28</v>
      </c>
      <c r="S167" s="67">
        <v>-2</v>
      </c>
      <c r="T167" s="68"/>
      <c r="U167" s="63">
        <v>0.004972291666666684</v>
      </c>
      <c r="V167" s="66">
        <v>16.75954246449066</v>
      </c>
      <c r="W167" s="56">
        <v>29</v>
      </c>
      <c r="X167" s="108">
        <v>2</v>
      </c>
      <c r="Y167" s="109"/>
      <c r="Z167" s="109"/>
      <c r="AA167" s="109"/>
      <c r="AB167" s="109"/>
      <c r="AC167" s="109"/>
      <c r="AD167" s="109"/>
      <c r="AE167" s="109"/>
      <c r="AF167" s="109"/>
      <c r="AG167" s="109"/>
      <c r="AH167" s="109"/>
      <c r="AI167" s="109"/>
      <c r="AJ167" s="109"/>
      <c r="AK167" s="109"/>
    </row>
    <row r="168" spans="1:24" s="70" customFormat="1" ht="12" customHeight="1">
      <c r="A168" s="110">
        <v>32</v>
      </c>
      <c r="B168" s="111" t="s">
        <v>458</v>
      </c>
      <c r="C168" s="111" t="s">
        <v>135</v>
      </c>
      <c r="D168" s="112" t="s">
        <v>516</v>
      </c>
      <c r="E168" s="113">
        <v>0.018292060185185144</v>
      </c>
      <c r="F168" s="114">
        <v>32</v>
      </c>
      <c r="G168" s="115"/>
      <c r="H168" s="115" t="s">
        <v>10</v>
      </c>
      <c r="I168" s="116" t="s">
        <v>44</v>
      </c>
      <c r="J168" s="117">
        <v>0.0020741666666665437</v>
      </c>
      <c r="K168" s="118">
        <v>0.002956064814814807</v>
      </c>
      <c r="L168" s="119">
        <v>0.0009853549382716025</v>
      </c>
      <c r="M168" s="115">
        <v>32</v>
      </c>
      <c r="N168" s="120"/>
      <c r="O168" s="118">
        <v>0.010035555555555575</v>
      </c>
      <c r="P168" s="121">
        <v>33.13219663418949</v>
      </c>
      <c r="Q168" s="115">
        <v>41</v>
      </c>
      <c r="R168" s="112">
        <v>27</v>
      </c>
      <c r="S168" s="122">
        <v>-9</v>
      </c>
      <c r="T168" s="123"/>
      <c r="U168" s="118">
        <v>0.005300439814814761</v>
      </c>
      <c r="V168" s="121">
        <v>15.721965769786907</v>
      </c>
      <c r="W168" s="115">
        <v>57</v>
      </c>
      <c r="X168" s="124">
        <v>-5</v>
      </c>
    </row>
    <row r="169" spans="1:24" s="70" customFormat="1" ht="12" customHeight="1">
      <c r="A169" s="107">
        <v>68</v>
      </c>
      <c r="B169" s="57" t="s">
        <v>459</v>
      </c>
      <c r="C169" s="57" t="s">
        <v>135</v>
      </c>
      <c r="D169" s="58" t="s">
        <v>514</v>
      </c>
      <c r="E169" s="59">
        <v>0.020073738425925913</v>
      </c>
      <c r="F169" s="60">
        <v>68</v>
      </c>
      <c r="G169" s="56"/>
      <c r="H169" s="56" t="s">
        <v>10</v>
      </c>
      <c r="I169" s="61" t="s">
        <v>44</v>
      </c>
      <c r="J169" s="62">
        <v>0.003855844907407313</v>
      </c>
      <c r="K169" s="63">
        <v>0.003562210648148101</v>
      </c>
      <c r="L169" s="64">
        <v>0.0011874035493827002</v>
      </c>
      <c r="M169" s="56">
        <v>68</v>
      </c>
      <c r="N169" s="65"/>
      <c r="O169" s="63">
        <v>0.011006967592592676</v>
      </c>
      <c r="P169" s="66">
        <v>30.20813836353634</v>
      </c>
      <c r="Q169" s="56">
        <v>72</v>
      </c>
      <c r="R169" s="58">
        <v>67</v>
      </c>
      <c r="S169" s="67">
        <v>-9</v>
      </c>
      <c r="T169" s="68"/>
      <c r="U169" s="63">
        <v>0.005504560185185137</v>
      </c>
      <c r="V169" s="66">
        <v>15.138963065135522</v>
      </c>
      <c r="W169" s="56">
        <v>63</v>
      </c>
      <c r="X169" s="108">
        <v>-1</v>
      </c>
    </row>
    <row r="170" spans="1:24" s="70" customFormat="1" ht="12" customHeight="1">
      <c r="A170" s="110">
        <v>80</v>
      </c>
      <c r="B170" s="111" t="s">
        <v>460</v>
      </c>
      <c r="C170" s="111" t="s">
        <v>135</v>
      </c>
      <c r="D170" s="112" t="s">
        <v>478</v>
      </c>
      <c r="E170" s="113">
        <v>0.022520821759259235</v>
      </c>
      <c r="F170" s="114">
        <v>80</v>
      </c>
      <c r="G170" s="115"/>
      <c r="H170" s="115" t="s">
        <v>10</v>
      </c>
      <c r="I170" s="116" t="s">
        <v>44</v>
      </c>
      <c r="J170" s="117">
        <v>0.006302928240740635</v>
      </c>
      <c r="K170" s="118">
        <v>0.004675925925925917</v>
      </c>
      <c r="L170" s="119">
        <v>0.001558641975308639</v>
      </c>
      <c r="M170" s="115">
        <v>80</v>
      </c>
      <c r="N170" s="120"/>
      <c r="O170" s="118">
        <v>0.011338912037037074</v>
      </c>
      <c r="P170" s="121">
        <v>29.323800988483924</v>
      </c>
      <c r="Q170" s="115">
        <v>75</v>
      </c>
      <c r="R170" s="112">
        <v>80</v>
      </c>
      <c r="S170" s="122">
        <v>-2</v>
      </c>
      <c r="T170" s="123"/>
      <c r="U170" s="118">
        <v>0.006505983796296244</v>
      </c>
      <c r="V170" s="121">
        <v>12.808721316025059</v>
      </c>
      <c r="W170" s="115">
        <v>80</v>
      </c>
      <c r="X170" s="124">
        <v>0</v>
      </c>
    </row>
    <row r="171" spans="1:24" s="70" customFormat="1" ht="12" customHeight="1" hidden="1">
      <c r="A171" s="125"/>
      <c r="B171" s="126"/>
      <c r="C171" s="126"/>
      <c r="D171" s="127"/>
      <c r="E171" s="128"/>
      <c r="F171" s="129"/>
      <c r="G171" s="130"/>
      <c r="H171" s="130"/>
      <c r="I171" s="131"/>
      <c r="J171" s="132"/>
      <c r="K171" s="133"/>
      <c r="L171" s="134"/>
      <c r="M171" s="130"/>
      <c r="N171" s="135"/>
      <c r="O171" s="133"/>
      <c r="P171" s="136"/>
      <c r="Q171" s="130"/>
      <c r="R171" s="127"/>
      <c r="S171" s="137"/>
      <c r="T171" s="138"/>
      <c r="U171" s="133"/>
      <c r="V171" s="136"/>
      <c r="W171" s="130"/>
      <c r="X171" s="139"/>
    </row>
  </sheetData>
  <sheetProtection/>
  <mergeCells count="76">
    <mergeCell ref="E165:I165"/>
    <mergeCell ref="K165:M165"/>
    <mergeCell ref="O165:S165"/>
    <mergeCell ref="U165:X165"/>
    <mergeCell ref="E147:I147"/>
    <mergeCell ref="K147:M147"/>
    <mergeCell ref="O147:S147"/>
    <mergeCell ref="U147:X147"/>
    <mergeCell ref="E156:I156"/>
    <mergeCell ref="K156:M156"/>
    <mergeCell ref="O156:S156"/>
    <mergeCell ref="U156:X156"/>
    <mergeCell ref="E129:I129"/>
    <mergeCell ref="K129:M129"/>
    <mergeCell ref="O129:S129"/>
    <mergeCell ref="U129:X129"/>
    <mergeCell ref="E138:I138"/>
    <mergeCell ref="K138:M138"/>
    <mergeCell ref="O138:S138"/>
    <mergeCell ref="U138:X138"/>
    <mergeCell ref="E111:I111"/>
    <mergeCell ref="K111:M111"/>
    <mergeCell ref="O111:S111"/>
    <mergeCell ref="U111:X111"/>
    <mergeCell ref="E120:I120"/>
    <mergeCell ref="K120:M120"/>
    <mergeCell ref="O120:S120"/>
    <mergeCell ref="U120:X120"/>
    <mergeCell ref="E93:I93"/>
    <mergeCell ref="K93:M93"/>
    <mergeCell ref="O93:S93"/>
    <mergeCell ref="U93:X93"/>
    <mergeCell ref="E102:I102"/>
    <mergeCell ref="K102:M102"/>
    <mergeCell ref="O102:S102"/>
    <mergeCell ref="U102:X102"/>
    <mergeCell ref="E75:I75"/>
    <mergeCell ref="K75:M75"/>
    <mergeCell ref="O75:S75"/>
    <mergeCell ref="U75:X75"/>
    <mergeCell ref="E84:I84"/>
    <mergeCell ref="K84:M84"/>
    <mergeCell ref="O84:S84"/>
    <mergeCell ref="U84:X84"/>
    <mergeCell ref="E57:I57"/>
    <mergeCell ref="K57:M57"/>
    <mergeCell ref="O57:S57"/>
    <mergeCell ref="U57:X57"/>
    <mergeCell ref="E66:I66"/>
    <mergeCell ref="K66:M66"/>
    <mergeCell ref="O66:S66"/>
    <mergeCell ref="U66:X66"/>
    <mergeCell ref="E39:I39"/>
    <mergeCell ref="K39:M39"/>
    <mergeCell ref="O39:S39"/>
    <mergeCell ref="U39:X39"/>
    <mergeCell ref="E48:I48"/>
    <mergeCell ref="K48:M48"/>
    <mergeCell ref="O48:S48"/>
    <mergeCell ref="U48:X48"/>
    <mergeCell ref="E21:I21"/>
    <mergeCell ref="K21:M21"/>
    <mergeCell ref="O21:S21"/>
    <mergeCell ref="U21:X21"/>
    <mergeCell ref="E30:I30"/>
    <mergeCell ref="K30:M30"/>
    <mergeCell ref="O30:S30"/>
    <mergeCell ref="U30:X30"/>
    <mergeCell ref="E3:I3"/>
    <mergeCell ref="K3:M3"/>
    <mergeCell ref="O3:S3"/>
    <mergeCell ref="U3:X3"/>
    <mergeCell ref="E12:I12"/>
    <mergeCell ref="K12:M12"/>
    <mergeCell ref="O12:S12"/>
    <mergeCell ref="U12:X12"/>
  </mergeCells>
  <printOptions horizontalCentered="1"/>
  <pageMargins left="0.11811023622047245" right="0.11811023622047245" top="0.7874015748031497" bottom="0.5905511811023623" header="0.15748031496062992" footer="0.15748031496062992"/>
  <pageSetup fitToHeight="0" fitToWidth="1" horizontalDpi="600" verticalDpi="600" orientation="landscape" paperSize="9" scale="72" r:id="rId1"/>
  <headerFooter alignWithMargins="0">
    <oddHeader>&amp;L&amp;"Arial,Gras"&amp;24CHAMPIONNAT DE FRANCE DES LIGUES REGIONALES
EQUIPES MINIMES&amp;R&amp;"Arial,Gras"&amp;18BERGERAC&amp;"Arial,Normal"
21 juillet 2019</oddHeader>
    <oddFooter>&amp;L
&amp;"Arial,Gras"&amp;9GàV : &amp;"Arial,Normal"Places Gagnées à Vélo
&amp;"Arial,Gras"GàP :&amp;"Arial,Normal" Places Gagnées à Pied      &amp;"Arial,Gras"FinV :&amp;"Arial,Normal" Clt à la Fin du Vélo&amp;C&amp;14www.chronoweb.com</oddFooter>
  </headerFooter>
  <rowBreaks count="3" manualBreakCount="3">
    <brk id="54" max="255" man="1"/>
    <brk id="108" max="255" man="1"/>
    <brk id="1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6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5.8515625" style="78" customWidth="1"/>
    <col min="2" max="2" width="66.7109375" style="69" customWidth="1"/>
    <col min="3" max="3" width="33.421875" style="69" customWidth="1"/>
    <col min="4" max="4" width="4.28125" style="78" customWidth="1"/>
    <col min="5" max="5" width="10.8515625" style="75" customWidth="1"/>
    <col min="6" max="6" width="4.00390625" style="76" hidden="1" customWidth="1"/>
    <col min="7" max="7" width="3.7109375" style="77" hidden="1" customWidth="1"/>
    <col min="8" max="8" width="0.9921875" style="78" hidden="1" customWidth="1"/>
    <col min="9" max="9" width="5.28125" style="79" hidden="1" customWidth="1"/>
    <col min="10" max="10" width="8.8515625" style="80" customWidth="1"/>
    <col min="11" max="11" width="7.421875" style="81" customWidth="1"/>
    <col min="12" max="12" width="6.421875" style="82" customWidth="1"/>
    <col min="13" max="13" width="3.8515625" style="83" customWidth="1"/>
    <col min="14" max="14" width="3.7109375" style="84" customWidth="1"/>
    <col min="15" max="15" width="7.421875" style="81" customWidth="1"/>
    <col min="16" max="16" width="5.28125" style="85" customWidth="1"/>
    <col min="17" max="17" width="3.8515625" style="83" customWidth="1"/>
    <col min="18" max="18" width="4.00390625" style="83" customWidth="1"/>
    <col min="19" max="19" width="4.421875" style="84" customWidth="1"/>
    <col min="20" max="20" width="3.7109375" style="86" customWidth="1"/>
    <col min="21" max="21" width="9.140625" style="81" customWidth="1"/>
    <col min="22" max="22" width="5.28125" style="85" customWidth="1"/>
    <col min="23" max="23" width="3.8515625" style="83" customWidth="1"/>
    <col min="24" max="24" width="4.7109375" style="87" customWidth="1"/>
    <col min="25" max="16384" width="11.421875" style="88" customWidth="1"/>
  </cols>
  <sheetData>
    <row r="1" spans="1:24" s="70" customFormat="1" ht="19.5" customHeight="1">
      <c r="A1" s="56"/>
      <c r="B1" s="57"/>
      <c r="C1" s="57"/>
      <c r="D1" s="58"/>
      <c r="E1" s="59"/>
      <c r="F1" s="60"/>
      <c r="G1" s="56"/>
      <c r="H1" s="56"/>
      <c r="I1" s="61"/>
      <c r="J1" s="62"/>
      <c r="K1" s="63"/>
      <c r="L1" s="64"/>
      <c r="M1" s="56"/>
      <c r="N1" s="65"/>
      <c r="O1" s="63"/>
      <c r="P1" s="66"/>
      <c r="Q1" s="56"/>
      <c r="R1" s="58"/>
      <c r="S1" s="67"/>
      <c r="T1" s="68"/>
      <c r="U1" s="63"/>
      <c r="V1" s="66"/>
      <c r="W1" s="56"/>
      <c r="X1" s="67"/>
    </row>
    <row r="2" spans="1:4" ht="22.5" customHeight="1">
      <c r="A2" s="71">
        <v>1</v>
      </c>
      <c r="B2" s="72" t="s">
        <v>21</v>
      </c>
      <c r="C2" s="73">
        <v>0.06813231481481485</v>
      </c>
      <c r="D2" s="74"/>
    </row>
    <row r="3" spans="1:24" s="70" customFormat="1" ht="12" customHeight="1">
      <c r="A3" s="58"/>
      <c r="B3" s="57"/>
      <c r="C3" s="89"/>
      <c r="D3" s="67"/>
      <c r="E3" s="147" t="s">
        <v>0</v>
      </c>
      <c r="F3" s="147"/>
      <c r="G3" s="147"/>
      <c r="H3" s="147"/>
      <c r="I3" s="147"/>
      <c r="J3" s="80"/>
      <c r="K3" s="148" t="s">
        <v>163</v>
      </c>
      <c r="L3" s="149"/>
      <c r="M3" s="149"/>
      <c r="N3" s="57"/>
      <c r="O3" s="148" t="s">
        <v>164</v>
      </c>
      <c r="P3" s="149"/>
      <c r="Q3" s="149"/>
      <c r="R3" s="149"/>
      <c r="S3" s="149"/>
      <c r="T3" s="90"/>
      <c r="U3" s="148" t="s">
        <v>165</v>
      </c>
      <c r="V3" s="150"/>
      <c r="W3" s="150"/>
      <c r="X3" s="151"/>
    </row>
    <row r="4" spans="1:37" s="106" customFormat="1" ht="12" customHeight="1">
      <c r="A4" s="91" t="s">
        <v>5</v>
      </c>
      <c r="B4" s="92" t="s">
        <v>250</v>
      </c>
      <c r="C4" s="92" t="s">
        <v>251</v>
      </c>
      <c r="D4" s="93" t="s">
        <v>8</v>
      </c>
      <c r="E4" s="94" t="s">
        <v>9</v>
      </c>
      <c r="F4" s="95" t="s">
        <v>5</v>
      </c>
      <c r="G4" s="96"/>
      <c r="H4" s="97" t="s">
        <v>10</v>
      </c>
      <c r="I4" s="98" t="s">
        <v>11</v>
      </c>
      <c r="J4" s="99" t="s">
        <v>12</v>
      </c>
      <c r="K4" s="97" t="s">
        <v>9</v>
      </c>
      <c r="L4" s="100" t="s">
        <v>167</v>
      </c>
      <c r="M4" s="96" t="s">
        <v>5</v>
      </c>
      <c r="N4" s="101"/>
      <c r="O4" s="97" t="s">
        <v>9</v>
      </c>
      <c r="P4" s="102" t="s">
        <v>168</v>
      </c>
      <c r="Q4" s="96" t="s">
        <v>5</v>
      </c>
      <c r="R4" s="96" t="s">
        <v>169</v>
      </c>
      <c r="S4" s="92" t="s">
        <v>170</v>
      </c>
      <c r="T4" s="97"/>
      <c r="U4" s="97" t="s">
        <v>9</v>
      </c>
      <c r="V4" s="102" t="s">
        <v>168</v>
      </c>
      <c r="W4" s="96" t="s">
        <v>5</v>
      </c>
      <c r="X4" s="103" t="s">
        <v>171</v>
      </c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</row>
    <row r="5" spans="1:37" s="70" customFormat="1" ht="12" customHeight="1">
      <c r="A5" s="107">
        <v>4</v>
      </c>
      <c r="B5" s="57" t="s">
        <v>461</v>
      </c>
      <c r="C5" s="57" t="s">
        <v>21</v>
      </c>
      <c r="D5" s="58" t="s">
        <v>669</v>
      </c>
      <c r="E5" s="59">
        <v>0.01580978009259265</v>
      </c>
      <c r="F5" s="60">
        <v>4</v>
      </c>
      <c r="G5" s="56"/>
      <c r="H5" s="56" t="s">
        <v>10</v>
      </c>
      <c r="I5" s="61" t="s">
        <v>23</v>
      </c>
      <c r="J5" s="62">
        <v>0.00011564814814823965</v>
      </c>
      <c r="K5" s="63">
        <v>0.002501145833333329</v>
      </c>
      <c r="L5" s="64">
        <v>0.0008337152777777764</v>
      </c>
      <c r="M5" s="56">
        <v>4</v>
      </c>
      <c r="N5" s="65"/>
      <c r="O5" s="63">
        <v>0.008958449074074115</v>
      </c>
      <c r="P5" s="66">
        <v>37.11579953747351</v>
      </c>
      <c r="Q5" s="56">
        <v>9</v>
      </c>
      <c r="R5" s="58">
        <v>3</v>
      </c>
      <c r="S5" s="67">
        <v>-2</v>
      </c>
      <c r="T5" s="68"/>
      <c r="U5" s="63">
        <v>0.004350185185185207</v>
      </c>
      <c r="V5" s="66">
        <v>19.156272615043964</v>
      </c>
      <c r="W5" s="56">
        <v>8</v>
      </c>
      <c r="X5" s="108">
        <v>-1</v>
      </c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</row>
    <row r="6" spans="1:24" s="70" customFormat="1" ht="12" customHeight="1">
      <c r="A6" s="110">
        <v>17</v>
      </c>
      <c r="B6" s="111" t="s">
        <v>463</v>
      </c>
      <c r="C6" s="111" t="s">
        <v>21</v>
      </c>
      <c r="D6" s="112" t="s">
        <v>670</v>
      </c>
      <c r="E6" s="113">
        <v>0.016390069444444433</v>
      </c>
      <c r="F6" s="114">
        <v>17</v>
      </c>
      <c r="G6" s="115"/>
      <c r="H6" s="115" t="s">
        <v>10</v>
      </c>
      <c r="I6" s="116" t="s">
        <v>23</v>
      </c>
      <c r="J6" s="117">
        <v>0.0006959375000000212</v>
      </c>
      <c r="K6" s="118">
        <v>0.0026096064814814524</v>
      </c>
      <c r="L6" s="119">
        <v>0.0008698688271604841</v>
      </c>
      <c r="M6" s="115">
        <v>17</v>
      </c>
      <c r="N6" s="120"/>
      <c r="O6" s="118">
        <v>0.009103576388888868</v>
      </c>
      <c r="P6" s="121">
        <v>36.524107207561215</v>
      </c>
      <c r="Q6" s="115">
        <v>20</v>
      </c>
      <c r="R6" s="112">
        <v>11</v>
      </c>
      <c r="S6" s="122">
        <v>-5</v>
      </c>
      <c r="T6" s="123"/>
      <c r="U6" s="118">
        <v>0.004676886574074113</v>
      </c>
      <c r="V6" s="121">
        <v>17.818121524538128</v>
      </c>
      <c r="W6" s="115">
        <v>31</v>
      </c>
      <c r="X6" s="124">
        <v>-6</v>
      </c>
    </row>
    <row r="7" spans="1:24" s="70" customFormat="1" ht="12" customHeight="1">
      <c r="A7" s="107">
        <v>36</v>
      </c>
      <c r="B7" s="57" t="s">
        <v>465</v>
      </c>
      <c r="C7" s="57" t="s">
        <v>21</v>
      </c>
      <c r="D7" s="58" t="s">
        <v>671</v>
      </c>
      <c r="E7" s="59">
        <v>0.017368796296296285</v>
      </c>
      <c r="F7" s="60">
        <v>36</v>
      </c>
      <c r="G7" s="56"/>
      <c r="H7" s="56" t="s">
        <v>10</v>
      </c>
      <c r="I7" s="61" t="s">
        <v>23</v>
      </c>
      <c r="J7" s="62">
        <v>0.0016746643518518733</v>
      </c>
      <c r="K7" s="63">
        <v>0.003068680555555481</v>
      </c>
      <c r="L7" s="64">
        <v>0.0010228935185184935</v>
      </c>
      <c r="M7" s="56">
        <v>36</v>
      </c>
      <c r="N7" s="65"/>
      <c r="O7" s="63">
        <v>0.009548900462963028</v>
      </c>
      <c r="P7" s="66">
        <v>34.82076300718136</v>
      </c>
      <c r="Q7" s="56">
        <v>33</v>
      </c>
      <c r="R7" s="58">
        <v>34</v>
      </c>
      <c r="S7" s="67">
        <v>5</v>
      </c>
      <c r="T7" s="68"/>
      <c r="U7" s="63">
        <v>0.004751215277777776</v>
      </c>
      <c r="V7" s="66">
        <v>17.53937223663537</v>
      </c>
      <c r="W7" s="56">
        <v>35</v>
      </c>
      <c r="X7" s="108">
        <v>-2</v>
      </c>
    </row>
    <row r="8" spans="1:24" s="70" customFormat="1" ht="12" customHeight="1">
      <c r="A8" s="110">
        <v>44</v>
      </c>
      <c r="B8" s="111" t="s">
        <v>466</v>
      </c>
      <c r="C8" s="111" t="s">
        <v>21</v>
      </c>
      <c r="D8" s="112" t="s">
        <v>672</v>
      </c>
      <c r="E8" s="113">
        <v>0.018563668981481485</v>
      </c>
      <c r="F8" s="114">
        <v>44</v>
      </c>
      <c r="G8" s="115"/>
      <c r="H8" s="115" t="s">
        <v>10</v>
      </c>
      <c r="I8" s="116" t="s">
        <v>23</v>
      </c>
      <c r="J8" s="117">
        <v>0.002869537037037073</v>
      </c>
      <c r="K8" s="118">
        <v>0.0038310185185185253</v>
      </c>
      <c r="L8" s="119">
        <v>0.0012770061728395083</v>
      </c>
      <c r="M8" s="115">
        <v>44</v>
      </c>
      <c r="N8" s="120"/>
      <c r="O8" s="118">
        <v>0.009595925925925897</v>
      </c>
      <c r="P8" s="121">
        <v>34.65012157937407</v>
      </c>
      <c r="Q8" s="115">
        <v>35</v>
      </c>
      <c r="R8" s="112">
        <v>44</v>
      </c>
      <c r="S8" s="122">
        <v>11</v>
      </c>
      <c r="T8" s="123"/>
      <c r="U8" s="118">
        <v>0.005136724537037063</v>
      </c>
      <c r="V8" s="121">
        <v>16.223048896719934</v>
      </c>
      <c r="W8" s="115">
        <v>50</v>
      </c>
      <c r="X8" s="124">
        <v>0</v>
      </c>
    </row>
    <row r="9" spans="1:24" s="70" customFormat="1" ht="12" customHeight="1" hidden="1">
      <c r="A9" s="125"/>
      <c r="B9" s="126"/>
      <c r="C9" s="126"/>
      <c r="D9" s="127"/>
      <c r="E9" s="128"/>
      <c r="F9" s="129"/>
      <c r="G9" s="130"/>
      <c r="H9" s="130"/>
      <c r="I9" s="131"/>
      <c r="J9" s="132"/>
      <c r="K9" s="133"/>
      <c r="L9" s="134"/>
      <c r="M9" s="130"/>
      <c r="N9" s="135"/>
      <c r="O9" s="133"/>
      <c r="P9" s="136"/>
      <c r="Q9" s="130"/>
      <c r="R9" s="127"/>
      <c r="S9" s="137"/>
      <c r="T9" s="138"/>
      <c r="U9" s="133"/>
      <c r="V9" s="136"/>
      <c r="W9" s="130"/>
      <c r="X9" s="139"/>
    </row>
    <row r="10" spans="1:24" s="70" customFormat="1" ht="19.5" customHeight="1">
      <c r="A10" s="56"/>
      <c r="B10" s="57"/>
      <c r="C10" s="57"/>
      <c r="D10" s="58"/>
      <c r="E10" s="59"/>
      <c r="F10" s="60"/>
      <c r="G10" s="56"/>
      <c r="H10" s="56"/>
      <c r="I10" s="61"/>
      <c r="J10" s="62"/>
      <c r="K10" s="63"/>
      <c r="L10" s="64"/>
      <c r="M10" s="56"/>
      <c r="N10" s="65"/>
      <c r="O10" s="63"/>
      <c r="P10" s="66"/>
      <c r="Q10" s="56"/>
      <c r="R10" s="58"/>
      <c r="S10" s="67"/>
      <c r="T10" s="68"/>
      <c r="U10" s="63"/>
      <c r="V10" s="66"/>
      <c r="W10" s="56"/>
      <c r="X10" s="67"/>
    </row>
    <row r="11" spans="1:3" ht="22.5" customHeight="1">
      <c r="A11" s="140">
        <v>2</v>
      </c>
      <c r="B11" s="141" t="s">
        <v>24</v>
      </c>
      <c r="C11" s="73">
        <v>0.06831537037037039</v>
      </c>
    </row>
    <row r="12" spans="1:24" s="70" customFormat="1" ht="12" customHeight="1">
      <c r="A12" s="58"/>
      <c r="B12" s="57"/>
      <c r="C12" s="89"/>
      <c r="D12" s="67"/>
      <c r="E12" s="147" t="s">
        <v>0</v>
      </c>
      <c r="F12" s="147"/>
      <c r="G12" s="147"/>
      <c r="H12" s="147"/>
      <c r="I12" s="147"/>
      <c r="J12" s="80"/>
      <c r="K12" s="148" t="s">
        <v>163</v>
      </c>
      <c r="L12" s="149"/>
      <c r="M12" s="149"/>
      <c r="N12" s="57"/>
      <c r="O12" s="148" t="s">
        <v>164</v>
      </c>
      <c r="P12" s="149"/>
      <c r="Q12" s="149"/>
      <c r="R12" s="149"/>
      <c r="S12" s="149"/>
      <c r="T12" s="90"/>
      <c r="U12" s="148" t="s">
        <v>165</v>
      </c>
      <c r="V12" s="150"/>
      <c r="W12" s="150"/>
      <c r="X12" s="151"/>
    </row>
    <row r="13" spans="1:37" s="106" customFormat="1" ht="12" customHeight="1">
      <c r="A13" s="91" t="s">
        <v>5</v>
      </c>
      <c r="B13" s="92" t="s">
        <v>250</v>
      </c>
      <c r="C13" s="92" t="s">
        <v>251</v>
      </c>
      <c r="D13" s="93" t="s">
        <v>8</v>
      </c>
      <c r="E13" s="94" t="s">
        <v>9</v>
      </c>
      <c r="F13" s="95" t="s">
        <v>5</v>
      </c>
      <c r="G13" s="96"/>
      <c r="H13" s="97" t="s">
        <v>10</v>
      </c>
      <c r="I13" s="98" t="s">
        <v>11</v>
      </c>
      <c r="J13" s="99" t="s">
        <v>12</v>
      </c>
      <c r="K13" s="97" t="s">
        <v>9</v>
      </c>
      <c r="L13" s="100" t="s">
        <v>167</v>
      </c>
      <c r="M13" s="96" t="s">
        <v>5</v>
      </c>
      <c r="N13" s="101"/>
      <c r="O13" s="97" t="s">
        <v>9</v>
      </c>
      <c r="P13" s="102" t="s">
        <v>168</v>
      </c>
      <c r="Q13" s="96" t="s">
        <v>5</v>
      </c>
      <c r="R13" s="96" t="s">
        <v>169</v>
      </c>
      <c r="S13" s="92" t="s">
        <v>170</v>
      </c>
      <c r="T13" s="97"/>
      <c r="U13" s="97" t="s">
        <v>9</v>
      </c>
      <c r="V13" s="102" t="s">
        <v>168</v>
      </c>
      <c r="W13" s="96" t="s">
        <v>5</v>
      </c>
      <c r="X13" s="103" t="s">
        <v>171</v>
      </c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</row>
    <row r="14" spans="1:37" s="70" customFormat="1" ht="12" customHeight="1">
      <c r="A14" s="107">
        <v>8</v>
      </c>
      <c r="B14" s="57" t="s">
        <v>467</v>
      </c>
      <c r="C14" s="57" t="s">
        <v>24</v>
      </c>
      <c r="D14" s="58" t="s">
        <v>673</v>
      </c>
      <c r="E14" s="59">
        <v>0.016144432870370318</v>
      </c>
      <c r="F14" s="60">
        <v>8</v>
      </c>
      <c r="G14" s="56"/>
      <c r="H14" s="56" t="s">
        <v>10</v>
      </c>
      <c r="I14" s="61" t="s">
        <v>23</v>
      </c>
      <c r="J14" s="62">
        <v>0.0004503009259259061</v>
      </c>
      <c r="K14" s="63">
        <v>0.0027248958333332407</v>
      </c>
      <c r="L14" s="64">
        <v>0.0009082986111110802</v>
      </c>
      <c r="M14" s="56">
        <v>8</v>
      </c>
      <c r="N14" s="65"/>
      <c r="O14" s="63">
        <v>0.00891517361111116</v>
      </c>
      <c r="P14" s="66">
        <v>37.29596466698064</v>
      </c>
      <c r="Q14" s="56">
        <v>5</v>
      </c>
      <c r="R14" s="58">
        <v>8</v>
      </c>
      <c r="S14" s="67">
        <v>6</v>
      </c>
      <c r="T14" s="68"/>
      <c r="U14" s="63">
        <v>0.004504363425925917</v>
      </c>
      <c r="V14" s="66">
        <v>18.500579427869617</v>
      </c>
      <c r="W14" s="56">
        <v>15</v>
      </c>
      <c r="X14" s="108">
        <v>0</v>
      </c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</row>
    <row r="15" spans="1:24" s="70" customFormat="1" ht="12" customHeight="1">
      <c r="A15" s="110">
        <v>19</v>
      </c>
      <c r="B15" s="111" t="s">
        <v>468</v>
      </c>
      <c r="C15" s="111" t="s">
        <v>24</v>
      </c>
      <c r="D15" s="112" t="s">
        <v>674</v>
      </c>
      <c r="E15" s="113">
        <v>0.016428761574074136</v>
      </c>
      <c r="F15" s="114">
        <v>19</v>
      </c>
      <c r="G15" s="115"/>
      <c r="H15" s="115" t="s">
        <v>10</v>
      </c>
      <c r="I15" s="116" t="s">
        <v>23</v>
      </c>
      <c r="J15" s="117">
        <v>0.0007346296296297239</v>
      </c>
      <c r="K15" s="118">
        <v>0.002875266203703708</v>
      </c>
      <c r="L15" s="119">
        <v>0.000958422067901236</v>
      </c>
      <c r="M15" s="115">
        <v>19</v>
      </c>
      <c r="N15" s="120"/>
      <c r="O15" s="118">
        <v>0.009026446759259288</v>
      </c>
      <c r="P15" s="121">
        <v>36.83620020900506</v>
      </c>
      <c r="Q15" s="115">
        <v>12</v>
      </c>
      <c r="R15" s="112">
        <v>19</v>
      </c>
      <c r="S15" s="122">
        <v>10</v>
      </c>
      <c r="T15" s="123"/>
      <c r="U15" s="118">
        <v>0.00452704861111114</v>
      </c>
      <c r="V15" s="121">
        <v>18.40787243344392</v>
      </c>
      <c r="W15" s="115">
        <v>18</v>
      </c>
      <c r="X15" s="124">
        <v>0</v>
      </c>
    </row>
    <row r="16" spans="1:24" s="70" customFormat="1" ht="12" customHeight="1">
      <c r="A16" s="107">
        <v>37</v>
      </c>
      <c r="B16" s="57" t="s">
        <v>469</v>
      </c>
      <c r="C16" s="57" t="s">
        <v>24</v>
      </c>
      <c r="D16" s="58" t="s">
        <v>675</v>
      </c>
      <c r="E16" s="59">
        <v>0.0175179050925926</v>
      </c>
      <c r="F16" s="60">
        <v>37</v>
      </c>
      <c r="G16" s="56"/>
      <c r="H16" s="56" t="s">
        <v>10</v>
      </c>
      <c r="I16" s="61" t="s">
        <v>23</v>
      </c>
      <c r="J16" s="62">
        <v>0.001823773148148189</v>
      </c>
      <c r="K16" s="63">
        <v>0.002962708333333286</v>
      </c>
      <c r="L16" s="64">
        <v>0.0009875694444444287</v>
      </c>
      <c r="M16" s="56">
        <v>37</v>
      </c>
      <c r="N16" s="65"/>
      <c r="O16" s="63">
        <v>0.00985295138888892</v>
      </c>
      <c r="P16" s="66">
        <v>33.74623367927676</v>
      </c>
      <c r="Q16" s="56">
        <v>42</v>
      </c>
      <c r="R16" s="58">
        <v>38</v>
      </c>
      <c r="S16" s="67">
        <v>-4</v>
      </c>
      <c r="T16" s="68"/>
      <c r="U16" s="63">
        <v>0.004702245370370395</v>
      </c>
      <c r="V16" s="66">
        <v>17.722029960076114</v>
      </c>
      <c r="W16" s="56">
        <v>32</v>
      </c>
      <c r="X16" s="108">
        <v>1</v>
      </c>
    </row>
    <row r="17" spans="1:24" s="70" customFormat="1" ht="12" customHeight="1">
      <c r="A17" s="110">
        <v>41</v>
      </c>
      <c r="B17" s="111" t="s">
        <v>470</v>
      </c>
      <c r="C17" s="111" t="s">
        <v>24</v>
      </c>
      <c r="D17" s="112" t="s">
        <v>676</v>
      </c>
      <c r="E17" s="113">
        <v>0.018224270833333334</v>
      </c>
      <c r="F17" s="114">
        <v>41</v>
      </c>
      <c r="G17" s="115"/>
      <c r="H17" s="115" t="s">
        <v>10</v>
      </c>
      <c r="I17" s="116" t="s">
        <v>23</v>
      </c>
      <c r="J17" s="117">
        <v>0.002530138888888922</v>
      </c>
      <c r="K17" s="118">
        <v>0.003888888888888886</v>
      </c>
      <c r="L17" s="119">
        <v>0.0012962962962962954</v>
      </c>
      <c r="M17" s="115">
        <v>41</v>
      </c>
      <c r="N17" s="120"/>
      <c r="O17" s="118">
        <v>0.009572777777777819</v>
      </c>
      <c r="P17" s="121">
        <v>34.7339098137077</v>
      </c>
      <c r="Q17" s="115">
        <v>34</v>
      </c>
      <c r="R17" s="112">
        <v>46</v>
      </c>
      <c r="S17" s="122">
        <v>10</v>
      </c>
      <c r="T17" s="123"/>
      <c r="U17" s="118">
        <v>0.0047626041666666286</v>
      </c>
      <c r="V17" s="121">
        <v>17.49743006495935</v>
      </c>
      <c r="W17" s="115">
        <v>37</v>
      </c>
      <c r="X17" s="124">
        <v>5</v>
      </c>
    </row>
    <row r="18" spans="1:24" s="70" customFormat="1" ht="12" customHeight="1" hidden="1">
      <c r="A18" s="125"/>
      <c r="B18" s="126"/>
      <c r="C18" s="126"/>
      <c r="D18" s="127"/>
      <c r="E18" s="128"/>
      <c r="F18" s="129"/>
      <c r="G18" s="130"/>
      <c r="H18" s="130"/>
      <c r="I18" s="131"/>
      <c r="J18" s="132"/>
      <c r="K18" s="133"/>
      <c r="L18" s="134"/>
      <c r="M18" s="130"/>
      <c r="N18" s="135"/>
      <c r="O18" s="133"/>
      <c r="P18" s="136"/>
      <c r="Q18" s="130"/>
      <c r="R18" s="127"/>
      <c r="S18" s="137"/>
      <c r="T18" s="138"/>
      <c r="U18" s="133"/>
      <c r="V18" s="136"/>
      <c r="W18" s="130"/>
      <c r="X18" s="139"/>
    </row>
    <row r="19" spans="1:24" s="70" customFormat="1" ht="19.5" customHeight="1">
      <c r="A19" s="56"/>
      <c r="B19" s="57"/>
      <c r="C19" s="57"/>
      <c r="D19" s="58"/>
      <c r="E19" s="59"/>
      <c r="F19" s="60"/>
      <c r="G19" s="56"/>
      <c r="H19" s="56"/>
      <c r="I19" s="61"/>
      <c r="J19" s="62"/>
      <c r="K19" s="63"/>
      <c r="L19" s="64"/>
      <c r="M19" s="56"/>
      <c r="N19" s="65"/>
      <c r="O19" s="63"/>
      <c r="P19" s="66"/>
      <c r="Q19" s="56"/>
      <c r="R19" s="58"/>
      <c r="S19" s="67"/>
      <c r="T19" s="68"/>
      <c r="U19" s="63"/>
      <c r="V19" s="66"/>
      <c r="W19" s="56"/>
      <c r="X19" s="67"/>
    </row>
    <row r="20" spans="1:3" ht="22.5" customHeight="1">
      <c r="A20" s="140">
        <v>3</v>
      </c>
      <c r="B20" s="141" t="s">
        <v>26</v>
      </c>
      <c r="C20" s="73">
        <v>0.06864079861111116</v>
      </c>
    </row>
    <row r="21" spans="1:24" s="70" customFormat="1" ht="12" customHeight="1">
      <c r="A21" s="58"/>
      <c r="B21" s="57"/>
      <c r="C21" s="89"/>
      <c r="D21" s="67"/>
      <c r="E21" s="147" t="s">
        <v>0</v>
      </c>
      <c r="F21" s="147"/>
      <c r="G21" s="147"/>
      <c r="H21" s="147"/>
      <c r="I21" s="147"/>
      <c r="J21" s="80"/>
      <c r="K21" s="148" t="s">
        <v>163</v>
      </c>
      <c r="L21" s="149"/>
      <c r="M21" s="149"/>
      <c r="N21" s="57"/>
      <c r="O21" s="148" t="s">
        <v>164</v>
      </c>
      <c r="P21" s="149"/>
      <c r="Q21" s="149"/>
      <c r="R21" s="149"/>
      <c r="S21" s="149"/>
      <c r="T21" s="90"/>
      <c r="U21" s="148" t="s">
        <v>165</v>
      </c>
      <c r="V21" s="150"/>
      <c r="W21" s="150"/>
      <c r="X21" s="151"/>
    </row>
    <row r="22" spans="1:37" s="106" customFormat="1" ht="12" customHeight="1">
      <c r="A22" s="91" t="s">
        <v>5</v>
      </c>
      <c r="B22" s="92" t="s">
        <v>250</v>
      </c>
      <c r="C22" s="92" t="s">
        <v>251</v>
      </c>
      <c r="D22" s="93" t="s">
        <v>8</v>
      </c>
      <c r="E22" s="94" t="s">
        <v>9</v>
      </c>
      <c r="F22" s="95" t="s">
        <v>5</v>
      </c>
      <c r="G22" s="96"/>
      <c r="H22" s="97" t="s">
        <v>10</v>
      </c>
      <c r="I22" s="98" t="s">
        <v>11</v>
      </c>
      <c r="J22" s="99" t="s">
        <v>12</v>
      </c>
      <c r="K22" s="97" t="s">
        <v>9</v>
      </c>
      <c r="L22" s="100" t="s">
        <v>167</v>
      </c>
      <c r="M22" s="96" t="s">
        <v>5</v>
      </c>
      <c r="N22" s="101"/>
      <c r="O22" s="97" t="s">
        <v>9</v>
      </c>
      <c r="P22" s="102" t="s">
        <v>168</v>
      </c>
      <c r="Q22" s="96" t="s">
        <v>5</v>
      </c>
      <c r="R22" s="96" t="s">
        <v>169</v>
      </c>
      <c r="S22" s="92" t="s">
        <v>170</v>
      </c>
      <c r="T22" s="97"/>
      <c r="U22" s="97" t="s">
        <v>9</v>
      </c>
      <c r="V22" s="102" t="s">
        <v>168</v>
      </c>
      <c r="W22" s="96" t="s">
        <v>5</v>
      </c>
      <c r="X22" s="103" t="s">
        <v>171</v>
      </c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</row>
    <row r="23" spans="1:37" s="70" customFormat="1" ht="12" customHeight="1">
      <c r="A23" s="107">
        <v>6</v>
      </c>
      <c r="B23" s="57" t="s">
        <v>471</v>
      </c>
      <c r="C23" s="57" t="s">
        <v>26</v>
      </c>
      <c r="D23" s="58" t="s">
        <v>677</v>
      </c>
      <c r="E23" s="59">
        <v>0.015964178240740756</v>
      </c>
      <c r="F23" s="60">
        <v>6</v>
      </c>
      <c r="G23" s="56"/>
      <c r="H23" s="56" t="s">
        <v>10</v>
      </c>
      <c r="I23" s="61" t="s">
        <v>23</v>
      </c>
      <c r="J23" s="62">
        <v>0.0002700462962963446</v>
      </c>
      <c r="K23" s="63">
        <v>0.0026884143518517978</v>
      </c>
      <c r="L23" s="64">
        <v>0.0008961381172839326</v>
      </c>
      <c r="M23" s="56">
        <v>6</v>
      </c>
      <c r="N23" s="65"/>
      <c r="O23" s="63">
        <v>0.00902409722222225</v>
      </c>
      <c r="P23" s="66">
        <v>36.845790976321005</v>
      </c>
      <c r="Q23" s="56">
        <v>11</v>
      </c>
      <c r="R23" s="58">
        <v>10</v>
      </c>
      <c r="S23" s="67">
        <v>1</v>
      </c>
      <c r="T23" s="68"/>
      <c r="U23" s="63">
        <v>0.004251666666666709</v>
      </c>
      <c r="V23" s="66">
        <v>19.600156801254215</v>
      </c>
      <c r="W23" s="56">
        <v>2</v>
      </c>
      <c r="X23" s="108">
        <v>4</v>
      </c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</row>
    <row r="24" spans="1:24" s="70" customFormat="1" ht="12" customHeight="1">
      <c r="A24" s="110">
        <v>24</v>
      </c>
      <c r="B24" s="111" t="s">
        <v>473</v>
      </c>
      <c r="C24" s="111" t="s">
        <v>26</v>
      </c>
      <c r="D24" s="112" t="s">
        <v>678</v>
      </c>
      <c r="E24" s="113">
        <v>0.016553321759259332</v>
      </c>
      <c r="F24" s="114">
        <v>24</v>
      </c>
      <c r="G24" s="115"/>
      <c r="H24" s="115" t="s">
        <v>10</v>
      </c>
      <c r="I24" s="116" t="s">
        <v>23</v>
      </c>
      <c r="J24" s="117">
        <v>0.0008591898148149202</v>
      </c>
      <c r="K24" s="118">
        <v>0.002738912037037078</v>
      </c>
      <c r="L24" s="119">
        <v>0.0009129706790123593</v>
      </c>
      <c r="M24" s="115">
        <v>24</v>
      </c>
      <c r="N24" s="120"/>
      <c r="O24" s="118">
        <v>0.009029837962962972</v>
      </c>
      <c r="P24" s="121">
        <v>36.822366177974736</v>
      </c>
      <c r="Q24" s="115">
        <v>13</v>
      </c>
      <c r="R24" s="112">
        <v>13</v>
      </c>
      <c r="S24" s="122">
        <v>4</v>
      </c>
      <c r="T24" s="123"/>
      <c r="U24" s="118">
        <v>0.004784571759259282</v>
      </c>
      <c r="V24" s="121">
        <v>17.417093425772862</v>
      </c>
      <c r="W24" s="115">
        <v>38</v>
      </c>
      <c r="X24" s="124">
        <v>-11</v>
      </c>
    </row>
    <row r="25" spans="1:24" s="70" customFormat="1" ht="12" customHeight="1">
      <c r="A25" s="107">
        <v>34</v>
      </c>
      <c r="B25" s="57" t="s">
        <v>475</v>
      </c>
      <c r="C25" s="57" t="s">
        <v>26</v>
      </c>
      <c r="D25" s="58" t="s">
        <v>679</v>
      </c>
      <c r="E25" s="59">
        <v>0.01734180555555548</v>
      </c>
      <c r="F25" s="60">
        <v>34</v>
      </c>
      <c r="G25" s="56"/>
      <c r="H25" s="56" t="s">
        <v>10</v>
      </c>
      <c r="I25" s="61" t="s">
        <v>23</v>
      </c>
      <c r="J25" s="62">
        <v>0.0016476736111110668</v>
      </c>
      <c r="K25" s="63">
        <v>0.002765902777777718</v>
      </c>
      <c r="L25" s="64">
        <v>0.0009219675925925727</v>
      </c>
      <c r="M25" s="56">
        <v>34</v>
      </c>
      <c r="N25" s="65"/>
      <c r="O25" s="63">
        <v>0.009962997685185215</v>
      </c>
      <c r="P25" s="66">
        <v>33.373489637001626</v>
      </c>
      <c r="Q25" s="56">
        <v>48</v>
      </c>
      <c r="R25" s="58">
        <v>35</v>
      </c>
      <c r="S25" s="67">
        <v>-16</v>
      </c>
      <c r="T25" s="68"/>
      <c r="U25" s="63">
        <v>0.004612905092592545</v>
      </c>
      <c r="V25" s="66">
        <v>18.065260754475727</v>
      </c>
      <c r="W25" s="56">
        <v>26</v>
      </c>
      <c r="X25" s="108">
        <v>1</v>
      </c>
    </row>
    <row r="26" spans="1:24" s="70" customFormat="1" ht="12" customHeight="1">
      <c r="A26" s="110">
        <v>46</v>
      </c>
      <c r="B26" s="111" t="s">
        <v>476</v>
      </c>
      <c r="C26" s="111" t="s">
        <v>26</v>
      </c>
      <c r="D26" s="112" t="s">
        <v>680</v>
      </c>
      <c r="E26" s="113">
        <v>0.018781493055555598</v>
      </c>
      <c r="F26" s="114">
        <v>46</v>
      </c>
      <c r="G26" s="115"/>
      <c r="H26" s="115" t="s">
        <v>10</v>
      </c>
      <c r="I26" s="116" t="s">
        <v>23</v>
      </c>
      <c r="J26" s="117">
        <v>0.0030873611111111865</v>
      </c>
      <c r="K26" s="118">
        <v>0.003935185185185208</v>
      </c>
      <c r="L26" s="119">
        <v>0.001311728395061736</v>
      </c>
      <c r="M26" s="115">
        <v>46</v>
      </c>
      <c r="N26" s="120"/>
      <c r="O26" s="118">
        <v>0.009982349537037027</v>
      </c>
      <c r="P26" s="121">
        <v>33.30879155917566</v>
      </c>
      <c r="Q26" s="115">
        <v>50</v>
      </c>
      <c r="R26" s="112">
        <v>54</v>
      </c>
      <c r="S26" s="122">
        <v>3</v>
      </c>
      <c r="T26" s="123"/>
      <c r="U26" s="118">
        <v>0.0048639583333333625</v>
      </c>
      <c r="V26" s="121">
        <v>17.132822204137472</v>
      </c>
      <c r="W26" s="115">
        <v>41</v>
      </c>
      <c r="X26" s="124">
        <v>8</v>
      </c>
    </row>
    <row r="27" spans="1:24" s="70" customFormat="1" ht="12" customHeight="1" hidden="1">
      <c r="A27" s="125"/>
      <c r="B27" s="126"/>
      <c r="C27" s="126"/>
      <c r="D27" s="127"/>
      <c r="E27" s="128"/>
      <c r="F27" s="129"/>
      <c r="G27" s="130"/>
      <c r="H27" s="130"/>
      <c r="I27" s="131"/>
      <c r="J27" s="132"/>
      <c r="K27" s="133"/>
      <c r="L27" s="134"/>
      <c r="M27" s="130"/>
      <c r="N27" s="135"/>
      <c r="O27" s="133"/>
      <c r="P27" s="136"/>
      <c r="Q27" s="130"/>
      <c r="R27" s="127"/>
      <c r="S27" s="137"/>
      <c r="T27" s="138"/>
      <c r="U27" s="133"/>
      <c r="V27" s="136"/>
      <c r="W27" s="130"/>
      <c r="X27" s="139"/>
    </row>
    <row r="28" spans="1:24" s="70" customFormat="1" ht="19.5" customHeight="1">
      <c r="A28" s="56"/>
      <c r="B28" s="57"/>
      <c r="C28" s="57"/>
      <c r="D28" s="58"/>
      <c r="E28" s="59"/>
      <c r="F28" s="60"/>
      <c r="G28" s="56"/>
      <c r="H28" s="56"/>
      <c r="I28" s="61"/>
      <c r="J28" s="62"/>
      <c r="K28" s="63"/>
      <c r="L28" s="64"/>
      <c r="M28" s="56"/>
      <c r="N28" s="65"/>
      <c r="O28" s="63"/>
      <c r="P28" s="66"/>
      <c r="Q28" s="56"/>
      <c r="R28" s="58"/>
      <c r="S28" s="67"/>
      <c r="T28" s="68"/>
      <c r="U28" s="63"/>
      <c r="V28" s="66"/>
      <c r="W28" s="56"/>
      <c r="X28" s="67"/>
    </row>
    <row r="29" spans="1:3" ht="22.5" customHeight="1">
      <c r="A29" s="140">
        <v>4</v>
      </c>
      <c r="B29" s="141" t="s">
        <v>30</v>
      </c>
      <c r="C29" s="73">
        <v>0.06927824074074074</v>
      </c>
    </row>
    <row r="30" spans="1:24" s="70" customFormat="1" ht="12" customHeight="1">
      <c r="A30" s="58"/>
      <c r="B30" s="57"/>
      <c r="C30" s="89"/>
      <c r="D30" s="67"/>
      <c r="E30" s="147" t="s">
        <v>0</v>
      </c>
      <c r="F30" s="147"/>
      <c r="G30" s="147"/>
      <c r="H30" s="147"/>
      <c r="I30" s="147"/>
      <c r="J30" s="80"/>
      <c r="K30" s="148" t="s">
        <v>163</v>
      </c>
      <c r="L30" s="149"/>
      <c r="M30" s="149"/>
      <c r="N30" s="57"/>
      <c r="O30" s="148" t="s">
        <v>164</v>
      </c>
      <c r="P30" s="149"/>
      <c r="Q30" s="149"/>
      <c r="R30" s="149"/>
      <c r="S30" s="149"/>
      <c r="T30" s="90"/>
      <c r="U30" s="148" t="s">
        <v>165</v>
      </c>
      <c r="V30" s="150"/>
      <c r="W30" s="150"/>
      <c r="X30" s="151"/>
    </row>
    <row r="31" spans="1:37" s="106" customFormat="1" ht="12" customHeight="1">
      <c r="A31" s="91" t="s">
        <v>5</v>
      </c>
      <c r="B31" s="92" t="s">
        <v>250</v>
      </c>
      <c r="C31" s="92" t="s">
        <v>251</v>
      </c>
      <c r="D31" s="93" t="s">
        <v>8</v>
      </c>
      <c r="E31" s="94" t="s">
        <v>9</v>
      </c>
      <c r="F31" s="95" t="s">
        <v>5</v>
      </c>
      <c r="G31" s="96"/>
      <c r="H31" s="97" t="s">
        <v>10</v>
      </c>
      <c r="I31" s="98" t="s">
        <v>11</v>
      </c>
      <c r="J31" s="99" t="s">
        <v>12</v>
      </c>
      <c r="K31" s="97" t="s">
        <v>9</v>
      </c>
      <c r="L31" s="100" t="s">
        <v>167</v>
      </c>
      <c r="M31" s="96" t="s">
        <v>5</v>
      </c>
      <c r="N31" s="101"/>
      <c r="O31" s="97" t="s">
        <v>9</v>
      </c>
      <c r="P31" s="102" t="s">
        <v>168</v>
      </c>
      <c r="Q31" s="96" t="s">
        <v>5</v>
      </c>
      <c r="R31" s="96" t="s">
        <v>169</v>
      </c>
      <c r="S31" s="92" t="s">
        <v>170</v>
      </c>
      <c r="T31" s="97"/>
      <c r="U31" s="97" t="s">
        <v>9</v>
      </c>
      <c r="V31" s="102" t="s">
        <v>168</v>
      </c>
      <c r="W31" s="96" t="s">
        <v>5</v>
      </c>
      <c r="X31" s="103" t="s">
        <v>171</v>
      </c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</row>
    <row r="32" spans="1:37" s="70" customFormat="1" ht="12" customHeight="1">
      <c r="A32" s="107">
        <v>2</v>
      </c>
      <c r="B32" s="57" t="s">
        <v>477</v>
      </c>
      <c r="C32" s="57" t="s">
        <v>30</v>
      </c>
      <c r="D32" s="58" t="s">
        <v>681</v>
      </c>
      <c r="E32" s="59">
        <v>0.015728761574074046</v>
      </c>
      <c r="F32" s="60">
        <v>2</v>
      </c>
      <c r="G32" s="56"/>
      <c r="H32" s="56" t="s">
        <v>10</v>
      </c>
      <c r="I32" s="61" t="s">
        <v>23</v>
      </c>
      <c r="J32" s="62">
        <v>3.462962962963445E-05</v>
      </c>
      <c r="K32" s="63">
        <v>0.002510555555555516</v>
      </c>
      <c r="L32" s="64">
        <v>0.0008368518518518386</v>
      </c>
      <c r="M32" s="56">
        <v>2</v>
      </c>
      <c r="N32" s="65"/>
      <c r="O32" s="63">
        <v>0.008956458333333361</v>
      </c>
      <c r="P32" s="66">
        <v>37.12404921960399</v>
      </c>
      <c r="Q32" s="56">
        <v>8</v>
      </c>
      <c r="R32" s="58">
        <v>4</v>
      </c>
      <c r="S32" s="67">
        <v>-2</v>
      </c>
      <c r="T32" s="68"/>
      <c r="U32" s="63">
        <v>0.004261747685185169</v>
      </c>
      <c r="V32" s="66">
        <v>19.553793300110065</v>
      </c>
      <c r="W32" s="56">
        <v>3</v>
      </c>
      <c r="X32" s="108">
        <v>2</v>
      </c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</row>
    <row r="33" spans="1:24" s="70" customFormat="1" ht="12" customHeight="1">
      <c r="A33" s="110">
        <v>5</v>
      </c>
      <c r="B33" s="111" t="s">
        <v>479</v>
      </c>
      <c r="C33" s="111" t="s">
        <v>30</v>
      </c>
      <c r="D33" s="112" t="s">
        <v>682</v>
      </c>
      <c r="E33" s="113">
        <v>0.015936967592592555</v>
      </c>
      <c r="F33" s="114">
        <v>5</v>
      </c>
      <c r="G33" s="115"/>
      <c r="H33" s="115" t="s">
        <v>10</v>
      </c>
      <c r="I33" s="116" t="s">
        <v>23</v>
      </c>
      <c r="J33" s="117">
        <v>0.00024283564814814307</v>
      </c>
      <c r="K33" s="118">
        <v>0.002607800925925885</v>
      </c>
      <c r="L33" s="119">
        <v>0.0008692669753086283</v>
      </c>
      <c r="M33" s="115">
        <v>5</v>
      </c>
      <c r="N33" s="120"/>
      <c r="O33" s="118">
        <v>0.008941180555555595</v>
      </c>
      <c r="P33" s="121">
        <v>37.18748301010446</v>
      </c>
      <c r="Q33" s="115">
        <v>7</v>
      </c>
      <c r="R33" s="112">
        <v>5</v>
      </c>
      <c r="S33" s="122">
        <v>0</v>
      </c>
      <c r="T33" s="123"/>
      <c r="U33" s="118">
        <v>0.004387986111111075</v>
      </c>
      <c r="V33" s="121">
        <v>18.991248199788085</v>
      </c>
      <c r="W33" s="115">
        <v>9</v>
      </c>
      <c r="X33" s="124">
        <v>0</v>
      </c>
    </row>
    <row r="34" spans="1:24" s="70" customFormat="1" ht="12" customHeight="1">
      <c r="A34" s="107">
        <v>45</v>
      </c>
      <c r="B34" s="57" t="s">
        <v>481</v>
      </c>
      <c r="C34" s="57" t="s">
        <v>30</v>
      </c>
      <c r="D34" s="58" t="s">
        <v>683</v>
      </c>
      <c r="E34" s="59">
        <v>0.018606863425925935</v>
      </c>
      <c r="F34" s="60">
        <v>45</v>
      </c>
      <c r="G34" s="56"/>
      <c r="H34" s="56" t="s">
        <v>10</v>
      </c>
      <c r="I34" s="61" t="s">
        <v>23</v>
      </c>
      <c r="J34" s="62">
        <v>0.002912731481481523</v>
      </c>
      <c r="K34" s="63">
        <v>0.003286423611111089</v>
      </c>
      <c r="L34" s="64">
        <v>0.0010954745370370296</v>
      </c>
      <c r="M34" s="56">
        <v>45</v>
      </c>
      <c r="N34" s="65"/>
      <c r="O34" s="63">
        <v>0.010390787037037053</v>
      </c>
      <c r="P34" s="66">
        <v>31.999500982440775</v>
      </c>
      <c r="Q34" s="56">
        <v>66</v>
      </c>
      <c r="R34" s="58">
        <v>50</v>
      </c>
      <c r="S34" s="67">
        <v>-4</v>
      </c>
      <c r="T34" s="68"/>
      <c r="U34" s="63">
        <v>0.004929652777777793</v>
      </c>
      <c r="V34" s="66">
        <v>16.904503641511774</v>
      </c>
      <c r="W34" s="56">
        <v>43</v>
      </c>
      <c r="X34" s="108">
        <v>5</v>
      </c>
    </row>
    <row r="35" spans="1:24" s="70" customFormat="1" ht="12" customHeight="1">
      <c r="A35" s="110">
        <v>50</v>
      </c>
      <c r="B35" s="111" t="s">
        <v>482</v>
      </c>
      <c r="C35" s="111" t="s">
        <v>30</v>
      </c>
      <c r="D35" s="112" t="s">
        <v>684</v>
      </c>
      <c r="E35" s="113">
        <v>0.019005648148148202</v>
      </c>
      <c r="F35" s="114">
        <v>50</v>
      </c>
      <c r="G35" s="115"/>
      <c r="H35" s="115" t="s">
        <v>10</v>
      </c>
      <c r="I35" s="116" t="s">
        <v>23</v>
      </c>
      <c r="J35" s="117">
        <v>0.0033115162037037904</v>
      </c>
      <c r="K35" s="118">
        <v>0.004143518518518519</v>
      </c>
      <c r="L35" s="119">
        <v>0.0013811728395061729</v>
      </c>
      <c r="M35" s="115">
        <v>50</v>
      </c>
      <c r="N35" s="120"/>
      <c r="O35" s="118">
        <v>0.009837256944444484</v>
      </c>
      <c r="P35" s="121">
        <v>33.80007271110031</v>
      </c>
      <c r="Q35" s="115">
        <v>39</v>
      </c>
      <c r="R35" s="112">
        <v>56</v>
      </c>
      <c r="S35" s="122">
        <v>5</v>
      </c>
      <c r="T35" s="123"/>
      <c r="U35" s="118">
        <v>0.0050248726851852</v>
      </c>
      <c r="V35" s="121">
        <v>16.58416810818401</v>
      </c>
      <c r="W35" s="115">
        <v>46</v>
      </c>
      <c r="X35" s="124">
        <v>6</v>
      </c>
    </row>
    <row r="36" spans="1:24" s="70" customFormat="1" ht="12" customHeight="1" hidden="1">
      <c r="A36" s="125"/>
      <c r="B36" s="126"/>
      <c r="C36" s="126"/>
      <c r="D36" s="127"/>
      <c r="E36" s="128"/>
      <c r="F36" s="129"/>
      <c r="G36" s="130"/>
      <c r="H36" s="130"/>
      <c r="I36" s="131"/>
      <c r="J36" s="132"/>
      <c r="K36" s="133"/>
      <c r="L36" s="134"/>
      <c r="M36" s="130"/>
      <c r="N36" s="135"/>
      <c r="O36" s="133"/>
      <c r="P36" s="136"/>
      <c r="Q36" s="130"/>
      <c r="R36" s="127"/>
      <c r="S36" s="137"/>
      <c r="T36" s="138"/>
      <c r="U36" s="133"/>
      <c r="V36" s="136"/>
      <c r="W36" s="130"/>
      <c r="X36" s="139"/>
    </row>
    <row r="37" spans="1:24" s="70" customFormat="1" ht="19.5" customHeight="1">
      <c r="A37" s="56"/>
      <c r="B37" s="57"/>
      <c r="C37" s="57"/>
      <c r="D37" s="58"/>
      <c r="E37" s="59"/>
      <c r="F37" s="60"/>
      <c r="G37" s="56"/>
      <c r="H37" s="56"/>
      <c r="I37" s="61"/>
      <c r="J37" s="62"/>
      <c r="K37" s="63"/>
      <c r="L37" s="64"/>
      <c r="M37" s="56"/>
      <c r="N37" s="65"/>
      <c r="O37" s="63"/>
      <c r="P37" s="66"/>
      <c r="Q37" s="56"/>
      <c r="R37" s="58"/>
      <c r="S37" s="67"/>
      <c r="T37" s="68"/>
      <c r="U37" s="63"/>
      <c r="V37" s="66"/>
      <c r="W37" s="56"/>
      <c r="X37" s="67"/>
    </row>
    <row r="38" spans="1:3" ht="22.5" customHeight="1">
      <c r="A38" s="140">
        <v>5</v>
      </c>
      <c r="B38" s="141" t="s">
        <v>32</v>
      </c>
      <c r="C38" s="73">
        <v>0.06944723379629636</v>
      </c>
    </row>
    <row r="39" spans="1:24" s="70" customFormat="1" ht="12" customHeight="1">
      <c r="A39" s="58"/>
      <c r="B39" s="57"/>
      <c r="C39" s="89"/>
      <c r="D39" s="67"/>
      <c r="E39" s="147" t="s">
        <v>0</v>
      </c>
      <c r="F39" s="147"/>
      <c r="G39" s="147"/>
      <c r="H39" s="147"/>
      <c r="I39" s="147"/>
      <c r="J39" s="80"/>
      <c r="K39" s="148" t="s">
        <v>163</v>
      </c>
      <c r="L39" s="149"/>
      <c r="M39" s="149"/>
      <c r="N39" s="57"/>
      <c r="O39" s="148" t="s">
        <v>164</v>
      </c>
      <c r="P39" s="149"/>
      <c r="Q39" s="149"/>
      <c r="R39" s="149"/>
      <c r="S39" s="149"/>
      <c r="T39" s="90"/>
      <c r="U39" s="148" t="s">
        <v>165</v>
      </c>
      <c r="V39" s="150"/>
      <c r="W39" s="150"/>
      <c r="X39" s="151"/>
    </row>
    <row r="40" spans="1:37" s="106" customFormat="1" ht="12" customHeight="1">
      <c r="A40" s="91" t="s">
        <v>5</v>
      </c>
      <c r="B40" s="92" t="s">
        <v>250</v>
      </c>
      <c r="C40" s="92" t="s">
        <v>251</v>
      </c>
      <c r="D40" s="93" t="s">
        <v>8</v>
      </c>
      <c r="E40" s="94" t="s">
        <v>9</v>
      </c>
      <c r="F40" s="95" t="s">
        <v>5</v>
      </c>
      <c r="G40" s="96"/>
      <c r="H40" s="97" t="s">
        <v>10</v>
      </c>
      <c r="I40" s="98" t="s">
        <v>11</v>
      </c>
      <c r="J40" s="99" t="s">
        <v>12</v>
      </c>
      <c r="K40" s="97" t="s">
        <v>9</v>
      </c>
      <c r="L40" s="100" t="s">
        <v>167</v>
      </c>
      <c r="M40" s="96" t="s">
        <v>5</v>
      </c>
      <c r="N40" s="101"/>
      <c r="O40" s="97" t="s">
        <v>9</v>
      </c>
      <c r="P40" s="102" t="s">
        <v>168</v>
      </c>
      <c r="Q40" s="96" t="s">
        <v>5</v>
      </c>
      <c r="R40" s="96" t="s">
        <v>169</v>
      </c>
      <c r="S40" s="92" t="s">
        <v>170</v>
      </c>
      <c r="T40" s="97"/>
      <c r="U40" s="97" t="s">
        <v>9</v>
      </c>
      <c r="V40" s="102" t="s">
        <v>168</v>
      </c>
      <c r="W40" s="96" t="s">
        <v>5</v>
      </c>
      <c r="X40" s="103" t="s">
        <v>171</v>
      </c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</row>
    <row r="41" spans="1:37" s="70" customFormat="1" ht="12" customHeight="1">
      <c r="A41" s="107">
        <v>1</v>
      </c>
      <c r="B41" s="57" t="s">
        <v>483</v>
      </c>
      <c r="C41" s="57" t="s">
        <v>32</v>
      </c>
      <c r="D41" s="58" t="s">
        <v>685</v>
      </c>
      <c r="E41" s="59">
        <v>0.01569413194444441</v>
      </c>
      <c r="F41" s="60">
        <v>1</v>
      </c>
      <c r="G41" s="56"/>
      <c r="H41" s="56" t="s">
        <v>10</v>
      </c>
      <c r="I41" s="61" t="s">
        <v>23</v>
      </c>
      <c r="J41" s="62"/>
      <c r="K41" s="63">
        <v>0.002719293981481463</v>
      </c>
      <c r="L41" s="64">
        <v>0.0009064313271604877</v>
      </c>
      <c r="M41" s="56">
        <v>1</v>
      </c>
      <c r="N41" s="65"/>
      <c r="O41" s="63">
        <v>0.008896956018518587</v>
      </c>
      <c r="P41" s="66">
        <v>37.37233266163362</v>
      </c>
      <c r="Q41" s="56">
        <v>4</v>
      </c>
      <c r="R41" s="58">
        <v>6</v>
      </c>
      <c r="S41" s="67">
        <v>7</v>
      </c>
      <c r="T41" s="68"/>
      <c r="U41" s="63">
        <v>0.0040778819444443615</v>
      </c>
      <c r="V41" s="66">
        <v>20.435445279838294</v>
      </c>
      <c r="W41" s="56">
        <v>1</v>
      </c>
      <c r="X41" s="108">
        <v>5</v>
      </c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</row>
    <row r="42" spans="1:24" s="70" customFormat="1" ht="12" customHeight="1">
      <c r="A42" s="110">
        <v>16</v>
      </c>
      <c r="B42" s="111" t="s">
        <v>485</v>
      </c>
      <c r="C42" s="111" t="s">
        <v>32</v>
      </c>
      <c r="D42" s="112" t="s">
        <v>686</v>
      </c>
      <c r="E42" s="113">
        <v>0.01636167824074075</v>
      </c>
      <c r="F42" s="114">
        <v>16</v>
      </c>
      <c r="G42" s="115"/>
      <c r="H42" s="115" t="s">
        <v>10</v>
      </c>
      <c r="I42" s="116" t="s">
        <v>23</v>
      </c>
      <c r="J42" s="117">
        <v>0.0006675462962963397</v>
      </c>
      <c r="K42" s="118">
        <v>0.0026551851851851493</v>
      </c>
      <c r="L42" s="119">
        <v>0.0008850617283950498</v>
      </c>
      <c r="M42" s="115">
        <v>16</v>
      </c>
      <c r="N42" s="120"/>
      <c r="O42" s="118">
        <v>0.009126273148148178</v>
      </c>
      <c r="P42" s="121">
        <v>36.43327288176422</v>
      </c>
      <c r="Q42" s="115">
        <v>22</v>
      </c>
      <c r="R42" s="112">
        <v>14</v>
      </c>
      <c r="S42" s="122">
        <v>-6</v>
      </c>
      <c r="T42" s="123"/>
      <c r="U42" s="118">
        <v>0.0045802199074074235</v>
      </c>
      <c r="V42" s="121">
        <v>18.194177357851608</v>
      </c>
      <c r="W42" s="115">
        <v>23</v>
      </c>
      <c r="X42" s="124">
        <v>-2</v>
      </c>
    </row>
    <row r="43" spans="1:24" s="70" customFormat="1" ht="12" customHeight="1">
      <c r="A43" s="107">
        <v>39</v>
      </c>
      <c r="B43" s="57" t="s">
        <v>487</v>
      </c>
      <c r="C43" s="57" t="s">
        <v>32</v>
      </c>
      <c r="D43" s="58" t="s">
        <v>687</v>
      </c>
      <c r="E43" s="59">
        <v>0.018004236111111183</v>
      </c>
      <c r="F43" s="60">
        <v>39</v>
      </c>
      <c r="G43" s="56"/>
      <c r="H43" s="56" t="s">
        <v>10</v>
      </c>
      <c r="I43" s="61" t="s">
        <v>23</v>
      </c>
      <c r="J43" s="62">
        <v>0.002310104166666771</v>
      </c>
      <c r="K43" s="63">
        <v>0.0034024768518518544</v>
      </c>
      <c r="L43" s="64">
        <v>0.0011341589506172849</v>
      </c>
      <c r="M43" s="56">
        <v>39</v>
      </c>
      <c r="N43" s="65"/>
      <c r="O43" s="63">
        <v>0.009977060185185238</v>
      </c>
      <c r="P43" s="66">
        <v>33.32645025973918</v>
      </c>
      <c r="Q43" s="56">
        <v>49</v>
      </c>
      <c r="R43" s="58">
        <v>43</v>
      </c>
      <c r="S43" s="67">
        <v>8</v>
      </c>
      <c r="T43" s="68"/>
      <c r="U43" s="63">
        <v>0.00462469907407409</v>
      </c>
      <c r="V43" s="66">
        <v>18.019190437816214</v>
      </c>
      <c r="W43" s="56">
        <v>28</v>
      </c>
      <c r="X43" s="108">
        <v>4</v>
      </c>
    </row>
    <row r="44" spans="1:24" s="70" customFormat="1" ht="12" customHeight="1">
      <c r="A44" s="110">
        <v>60</v>
      </c>
      <c r="B44" s="111" t="s">
        <v>488</v>
      </c>
      <c r="C44" s="111" t="s">
        <v>32</v>
      </c>
      <c r="D44" s="112" t="s">
        <v>688</v>
      </c>
      <c r="E44" s="113">
        <v>0.019387187500000014</v>
      </c>
      <c r="F44" s="114">
        <v>60</v>
      </c>
      <c r="G44" s="115"/>
      <c r="H44" s="115" t="s">
        <v>10</v>
      </c>
      <c r="I44" s="116" t="s">
        <v>23</v>
      </c>
      <c r="J44" s="117">
        <v>0.003693055555555602</v>
      </c>
      <c r="K44" s="118">
        <v>0.004027777777777797</v>
      </c>
      <c r="L44" s="119">
        <v>0.001342592592592599</v>
      </c>
      <c r="M44" s="115">
        <v>60</v>
      </c>
      <c r="N44" s="120"/>
      <c r="O44" s="118">
        <v>0.00984322916666669</v>
      </c>
      <c r="P44" s="121">
        <v>33.77956505635211</v>
      </c>
      <c r="Q44" s="115">
        <v>40</v>
      </c>
      <c r="R44" s="112">
        <v>53</v>
      </c>
      <c r="S44" s="122">
        <v>6</v>
      </c>
      <c r="T44" s="123"/>
      <c r="U44" s="118">
        <v>0.005516180555555528</v>
      </c>
      <c r="V44" s="121">
        <v>15.107071368323066</v>
      </c>
      <c r="W44" s="115">
        <v>64</v>
      </c>
      <c r="X44" s="124">
        <v>-7</v>
      </c>
    </row>
    <row r="45" spans="1:24" s="70" customFormat="1" ht="12" customHeight="1" hidden="1">
      <c r="A45" s="125"/>
      <c r="B45" s="126"/>
      <c r="C45" s="126"/>
      <c r="D45" s="127"/>
      <c r="E45" s="128"/>
      <c r="F45" s="129"/>
      <c r="G45" s="130"/>
      <c r="H45" s="130"/>
      <c r="I45" s="131"/>
      <c r="J45" s="132"/>
      <c r="K45" s="133"/>
      <c r="L45" s="134"/>
      <c r="M45" s="130"/>
      <c r="N45" s="135"/>
      <c r="O45" s="133"/>
      <c r="P45" s="136"/>
      <c r="Q45" s="130"/>
      <c r="R45" s="127"/>
      <c r="S45" s="137"/>
      <c r="T45" s="138"/>
      <c r="U45" s="133"/>
      <c r="V45" s="136"/>
      <c r="W45" s="130"/>
      <c r="X45" s="139"/>
    </row>
    <row r="46" spans="1:24" s="70" customFormat="1" ht="19.5" customHeight="1">
      <c r="A46" s="56"/>
      <c r="B46" s="57"/>
      <c r="C46" s="57"/>
      <c r="D46" s="58"/>
      <c r="E46" s="59"/>
      <c r="F46" s="60"/>
      <c r="G46" s="56"/>
      <c r="H46" s="56"/>
      <c r="I46" s="61"/>
      <c r="J46" s="62"/>
      <c r="K46" s="63"/>
      <c r="L46" s="64"/>
      <c r="M46" s="56"/>
      <c r="N46" s="65"/>
      <c r="O46" s="63"/>
      <c r="P46" s="66"/>
      <c r="Q46" s="56"/>
      <c r="R46" s="58"/>
      <c r="S46" s="67"/>
      <c r="T46" s="68"/>
      <c r="U46" s="63"/>
      <c r="V46" s="66"/>
      <c r="W46" s="56"/>
      <c r="X46" s="67"/>
    </row>
    <row r="47" spans="1:3" ht="22.5" customHeight="1">
      <c r="A47" s="140">
        <v>6</v>
      </c>
      <c r="B47" s="141" t="s">
        <v>40</v>
      </c>
      <c r="C47" s="73">
        <v>0.07013100694444441</v>
      </c>
    </row>
    <row r="48" spans="1:24" s="70" customFormat="1" ht="12" customHeight="1">
      <c r="A48" s="58"/>
      <c r="B48" s="57"/>
      <c r="C48" s="89"/>
      <c r="D48" s="67"/>
      <c r="E48" s="147" t="s">
        <v>0</v>
      </c>
      <c r="F48" s="147"/>
      <c r="G48" s="147"/>
      <c r="H48" s="147"/>
      <c r="I48" s="147"/>
      <c r="J48" s="80"/>
      <c r="K48" s="148" t="s">
        <v>163</v>
      </c>
      <c r="L48" s="149"/>
      <c r="M48" s="149"/>
      <c r="N48" s="57"/>
      <c r="O48" s="148" t="s">
        <v>164</v>
      </c>
      <c r="P48" s="149"/>
      <c r="Q48" s="149"/>
      <c r="R48" s="149"/>
      <c r="S48" s="149"/>
      <c r="T48" s="90"/>
      <c r="U48" s="148" t="s">
        <v>165</v>
      </c>
      <c r="V48" s="150"/>
      <c r="W48" s="150"/>
      <c r="X48" s="151"/>
    </row>
    <row r="49" spans="1:37" s="106" customFormat="1" ht="12" customHeight="1">
      <c r="A49" s="91" t="s">
        <v>5</v>
      </c>
      <c r="B49" s="92" t="s">
        <v>250</v>
      </c>
      <c r="C49" s="92" t="s">
        <v>251</v>
      </c>
      <c r="D49" s="93" t="s">
        <v>8</v>
      </c>
      <c r="E49" s="94" t="s">
        <v>9</v>
      </c>
      <c r="F49" s="95" t="s">
        <v>5</v>
      </c>
      <c r="G49" s="96"/>
      <c r="H49" s="97" t="s">
        <v>10</v>
      </c>
      <c r="I49" s="98" t="s">
        <v>11</v>
      </c>
      <c r="J49" s="99" t="s">
        <v>12</v>
      </c>
      <c r="K49" s="97" t="s">
        <v>9</v>
      </c>
      <c r="L49" s="100" t="s">
        <v>167</v>
      </c>
      <c r="M49" s="96" t="s">
        <v>5</v>
      </c>
      <c r="N49" s="101"/>
      <c r="O49" s="97" t="s">
        <v>9</v>
      </c>
      <c r="P49" s="102" t="s">
        <v>168</v>
      </c>
      <c r="Q49" s="96" t="s">
        <v>5</v>
      </c>
      <c r="R49" s="96" t="s">
        <v>169</v>
      </c>
      <c r="S49" s="92" t="s">
        <v>170</v>
      </c>
      <c r="T49" s="97"/>
      <c r="U49" s="97" t="s">
        <v>9</v>
      </c>
      <c r="V49" s="102" t="s">
        <v>168</v>
      </c>
      <c r="W49" s="96" t="s">
        <v>5</v>
      </c>
      <c r="X49" s="103" t="s">
        <v>171</v>
      </c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</row>
    <row r="50" spans="1:37" s="70" customFormat="1" ht="12" customHeight="1">
      <c r="A50" s="107">
        <v>9</v>
      </c>
      <c r="B50" s="57" t="s">
        <v>489</v>
      </c>
      <c r="C50" s="57" t="s">
        <v>40</v>
      </c>
      <c r="D50" s="58" t="s">
        <v>689</v>
      </c>
      <c r="E50" s="59">
        <v>0.016181145833333355</v>
      </c>
      <c r="F50" s="60">
        <v>9</v>
      </c>
      <c r="G50" s="56"/>
      <c r="H50" s="56" t="s">
        <v>10</v>
      </c>
      <c r="I50" s="61" t="s">
        <v>23</v>
      </c>
      <c r="J50" s="62">
        <v>0.00048701388888894304</v>
      </c>
      <c r="K50" s="63">
        <v>0.0025653472222221807</v>
      </c>
      <c r="L50" s="64">
        <v>0.0008551157407407269</v>
      </c>
      <c r="M50" s="56">
        <v>9</v>
      </c>
      <c r="N50" s="65"/>
      <c r="O50" s="63">
        <v>0.008789895833333394</v>
      </c>
      <c r="P50" s="66">
        <v>37.82752450138035</v>
      </c>
      <c r="Q50" s="56">
        <v>2</v>
      </c>
      <c r="R50" s="58">
        <v>2</v>
      </c>
      <c r="S50" s="67">
        <v>1</v>
      </c>
      <c r="T50" s="68"/>
      <c r="U50" s="63">
        <v>0.00482590277777778</v>
      </c>
      <c r="V50" s="66">
        <v>17.267926265954838</v>
      </c>
      <c r="W50" s="56">
        <v>40</v>
      </c>
      <c r="X50" s="108">
        <v>-7</v>
      </c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</row>
    <row r="51" spans="1:24" s="70" customFormat="1" ht="12" customHeight="1">
      <c r="A51" s="110">
        <v>18</v>
      </c>
      <c r="B51" s="111" t="s">
        <v>491</v>
      </c>
      <c r="C51" s="111" t="s">
        <v>40</v>
      </c>
      <c r="D51" s="112" t="s">
        <v>690</v>
      </c>
      <c r="E51" s="113">
        <v>0.016405659722222132</v>
      </c>
      <c r="F51" s="114">
        <v>18</v>
      </c>
      <c r="G51" s="115"/>
      <c r="H51" s="115" t="s">
        <v>10</v>
      </c>
      <c r="I51" s="116" t="s">
        <v>23</v>
      </c>
      <c r="J51" s="117">
        <v>0.0007115277777777207</v>
      </c>
      <c r="K51" s="118">
        <v>0.0028140046296295518</v>
      </c>
      <c r="L51" s="119">
        <v>0.0009380015432098506</v>
      </c>
      <c r="M51" s="115">
        <v>18</v>
      </c>
      <c r="N51" s="120"/>
      <c r="O51" s="118">
        <v>0.009055960648148176</v>
      </c>
      <c r="P51" s="121">
        <v>36.71614894527969</v>
      </c>
      <c r="Q51" s="115">
        <v>17</v>
      </c>
      <c r="R51" s="112">
        <v>18</v>
      </c>
      <c r="S51" s="122">
        <v>5</v>
      </c>
      <c r="T51" s="123"/>
      <c r="U51" s="118">
        <v>0.004535694444444405</v>
      </c>
      <c r="V51" s="121">
        <v>18.372783782956343</v>
      </c>
      <c r="W51" s="115">
        <v>19</v>
      </c>
      <c r="X51" s="124">
        <v>0</v>
      </c>
    </row>
    <row r="52" spans="1:24" s="70" customFormat="1" ht="12" customHeight="1">
      <c r="A52" s="107">
        <v>42</v>
      </c>
      <c r="B52" s="57" t="s">
        <v>493</v>
      </c>
      <c r="C52" s="57" t="s">
        <v>40</v>
      </c>
      <c r="D52" s="58" t="s">
        <v>691</v>
      </c>
      <c r="E52" s="59">
        <v>0.0184197337962963</v>
      </c>
      <c r="F52" s="60">
        <v>42</v>
      </c>
      <c r="G52" s="56"/>
      <c r="H52" s="56" t="s">
        <v>10</v>
      </c>
      <c r="I52" s="61" t="s">
        <v>23</v>
      </c>
      <c r="J52" s="62">
        <v>0.0027256018518518887</v>
      </c>
      <c r="K52" s="63">
        <v>0.0032244791666666273</v>
      </c>
      <c r="L52" s="64">
        <v>0.0010748263888888758</v>
      </c>
      <c r="M52" s="56">
        <v>42</v>
      </c>
      <c r="N52" s="65"/>
      <c r="O52" s="63">
        <v>0.009935138888888917</v>
      </c>
      <c r="P52" s="66">
        <v>33.46707114199032</v>
      </c>
      <c r="Q52" s="56">
        <v>47</v>
      </c>
      <c r="R52" s="58">
        <v>41</v>
      </c>
      <c r="S52" s="67">
        <v>3</v>
      </c>
      <c r="T52" s="68"/>
      <c r="U52" s="63">
        <v>0.005260115740740756</v>
      </c>
      <c r="V52" s="66">
        <v>15.842490439497043</v>
      </c>
      <c r="W52" s="56">
        <v>53</v>
      </c>
      <c r="X52" s="108">
        <v>-1</v>
      </c>
    </row>
    <row r="53" spans="1:24" s="70" customFormat="1" ht="12" customHeight="1">
      <c r="A53" s="110">
        <v>54</v>
      </c>
      <c r="B53" s="111" t="s">
        <v>494</v>
      </c>
      <c r="C53" s="111" t="s">
        <v>40</v>
      </c>
      <c r="D53" s="112" t="s">
        <v>692</v>
      </c>
      <c r="E53" s="113">
        <v>0.01912446759259262</v>
      </c>
      <c r="F53" s="114">
        <v>54</v>
      </c>
      <c r="G53" s="115"/>
      <c r="H53" s="115" t="s">
        <v>10</v>
      </c>
      <c r="I53" s="116" t="s">
        <v>23</v>
      </c>
      <c r="J53" s="117">
        <v>0.0034303356481482083</v>
      </c>
      <c r="K53" s="118">
        <v>0.004155092592592613</v>
      </c>
      <c r="L53" s="119">
        <v>0.0013850308641975377</v>
      </c>
      <c r="M53" s="115">
        <v>54</v>
      </c>
      <c r="N53" s="120"/>
      <c r="O53" s="118">
        <v>0.009873298611111136</v>
      </c>
      <c r="P53" s="121">
        <v>33.67668831831073</v>
      </c>
      <c r="Q53" s="115">
        <v>44</v>
      </c>
      <c r="R53" s="112">
        <v>58</v>
      </c>
      <c r="S53" s="122">
        <v>4</v>
      </c>
      <c r="T53" s="123"/>
      <c r="U53" s="118">
        <v>0.0050960763888888705</v>
      </c>
      <c r="V53" s="121">
        <v>16.35244980138593</v>
      </c>
      <c r="W53" s="115">
        <v>49</v>
      </c>
      <c r="X53" s="124">
        <v>4</v>
      </c>
    </row>
    <row r="54" spans="1:24" s="70" customFormat="1" ht="12" customHeight="1" hidden="1">
      <c r="A54" s="125"/>
      <c r="B54" s="126"/>
      <c r="C54" s="126"/>
      <c r="D54" s="127"/>
      <c r="E54" s="128"/>
      <c r="F54" s="129"/>
      <c r="G54" s="130"/>
      <c r="H54" s="130"/>
      <c r="I54" s="131"/>
      <c r="J54" s="132"/>
      <c r="K54" s="133"/>
      <c r="L54" s="134"/>
      <c r="M54" s="130"/>
      <c r="N54" s="135"/>
      <c r="O54" s="133"/>
      <c r="P54" s="136"/>
      <c r="Q54" s="130"/>
      <c r="R54" s="127"/>
      <c r="S54" s="137"/>
      <c r="T54" s="138"/>
      <c r="U54" s="133"/>
      <c r="V54" s="136"/>
      <c r="W54" s="130"/>
      <c r="X54" s="139"/>
    </row>
    <row r="55" spans="1:24" s="70" customFormat="1" ht="19.5" customHeight="1">
      <c r="A55" s="56"/>
      <c r="B55" s="57"/>
      <c r="C55" s="57"/>
      <c r="D55" s="58"/>
      <c r="E55" s="59"/>
      <c r="F55" s="60"/>
      <c r="G55" s="56"/>
      <c r="H55" s="56"/>
      <c r="I55" s="61"/>
      <c r="J55" s="62"/>
      <c r="K55" s="63"/>
      <c r="L55" s="64"/>
      <c r="M55" s="56"/>
      <c r="N55" s="65"/>
      <c r="O55" s="63"/>
      <c r="P55" s="66"/>
      <c r="Q55" s="56"/>
      <c r="R55" s="58"/>
      <c r="S55" s="67"/>
      <c r="T55" s="68"/>
      <c r="U55" s="63"/>
      <c r="V55" s="66"/>
      <c r="W55" s="56"/>
      <c r="X55" s="67"/>
    </row>
    <row r="56" spans="1:3" ht="22.5" customHeight="1">
      <c r="A56" s="140">
        <v>7</v>
      </c>
      <c r="B56" s="141" t="s">
        <v>55</v>
      </c>
      <c r="C56" s="73">
        <v>0.07114039351851853</v>
      </c>
    </row>
    <row r="57" spans="1:24" s="70" customFormat="1" ht="12" customHeight="1">
      <c r="A57" s="58"/>
      <c r="B57" s="57"/>
      <c r="C57" s="89"/>
      <c r="D57" s="67"/>
      <c r="E57" s="147" t="s">
        <v>0</v>
      </c>
      <c r="F57" s="147"/>
      <c r="G57" s="147"/>
      <c r="H57" s="147"/>
      <c r="I57" s="147"/>
      <c r="J57" s="80"/>
      <c r="K57" s="148" t="s">
        <v>163</v>
      </c>
      <c r="L57" s="149"/>
      <c r="M57" s="149"/>
      <c r="N57" s="57"/>
      <c r="O57" s="148" t="s">
        <v>164</v>
      </c>
      <c r="P57" s="149"/>
      <c r="Q57" s="149"/>
      <c r="R57" s="149"/>
      <c r="S57" s="149"/>
      <c r="T57" s="90"/>
      <c r="U57" s="148" t="s">
        <v>165</v>
      </c>
      <c r="V57" s="150"/>
      <c r="W57" s="150"/>
      <c r="X57" s="151"/>
    </row>
    <row r="58" spans="1:37" s="106" customFormat="1" ht="12" customHeight="1">
      <c r="A58" s="91" t="s">
        <v>5</v>
      </c>
      <c r="B58" s="92" t="s">
        <v>250</v>
      </c>
      <c r="C58" s="92" t="s">
        <v>251</v>
      </c>
      <c r="D58" s="93" t="s">
        <v>8</v>
      </c>
      <c r="E58" s="94" t="s">
        <v>9</v>
      </c>
      <c r="F58" s="95" t="s">
        <v>5</v>
      </c>
      <c r="G58" s="96"/>
      <c r="H58" s="97" t="s">
        <v>10</v>
      </c>
      <c r="I58" s="98" t="s">
        <v>11</v>
      </c>
      <c r="J58" s="99" t="s">
        <v>12</v>
      </c>
      <c r="K58" s="97" t="s">
        <v>9</v>
      </c>
      <c r="L58" s="100" t="s">
        <v>167</v>
      </c>
      <c r="M58" s="96" t="s">
        <v>5</v>
      </c>
      <c r="N58" s="101"/>
      <c r="O58" s="97" t="s">
        <v>9</v>
      </c>
      <c r="P58" s="102" t="s">
        <v>168</v>
      </c>
      <c r="Q58" s="96" t="s">
        <v>5</v>
      </c>
      <c r="R58" s="96" t="s">
        <v>169</v>
      </c>
      <c r="S58" s="92" t="s">
        <v>170</v>
      </c>
      <c r="T58" s="97"/>
      <c r="U58" s="97" t="s">
        <v>9</v>
      </c>
      <c r="V58" s="102" t="s">
        <v>168</v>
      </c>
      <c r="W58" s="96" t="s">
        <v>5</v>
      </c>
      <c r="X58" s="103" t="s">
        <v>171</v>
      </c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</row>
    <row r="59" spans="1:37" s="70" customFormat="1" ht="12" customHeight="1">
      <c r="A59" s="107">
        <v>7</v>
      </c>
      <c r="B59" s="57" t="s">
        <v>495</v>
      </c>
      <c r="C59" s="57" t="s">
        <v>55</v>
      </c>
      <c r="D59" s="58" t="s">
        <v>693</v>
      </c>
      <c r="E59" s="59">
        <v>0.01614023148148147</v>
      </c>
      <c r="F59" s="60">
        <v>7</v>
      </c>
      <c r="G59" s="56"/>
      <c r="H59" s="56" t="s">
        <v>10</v>
      </c>
      <c r="I59" s="61" t="s">
        <v>23</v>
      </c>
      <c r="J59" s="62">
        <v>0.00044609953703705907</v>
      </c>
      <c r="K59" s="63">
        <v>0.002800763888888891</v>
      </c>
      <c r="L59" s="64">
        <v>0.0009335879629629636</v>
      </c>
      <c r="M59" s="56">
        <v>7</v>
      </c>
      <c r="N59" s="65"/>
      <c r="O59" s="63">
        <v>0.009013692129629602</v>
      </c>
      <c r="P59" s="66">
        <v>36.88832447549586</v>
      </c>
      <c r="Q59" s="56">
        <v>10</v>
      </c>
      <c r="R59" s="58">
        <v>16</v>
      </c>
      <c r="S59" s="67">
        <v>5</v>
      </c>
      <c r="T59" s="68"/>
      <c r="U59" s="63">
        <v>0.0043257754629629774</v>
      </c>
      <c r="V59" s="66">
        <v>19.264368677206708</v>
      </c>
      <c r="W59" s="56">
        <v>7</v>
      </c>
      <c r="X59" s="108">
        <v>9</v>
      </c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</row>
    <row r="60" spans="1:24" s="70" customFormat="1" ht="12" customHeight="1">
      <c r="A60" s="110">
        <v>20</v>
      </c>
      <c r="B60" s="111" t="s">
        <v>497</v>
      </c>
      <c r="C60" s="111" t="s">
        <v>55</v>
      </c>
      <c r="D60" s="112" t="s">
        <v>694</v>
      </c>
      <c r="E60" s="113">
        <v>0.01644666666666661</v>
      </c>
      <c r="F60" s="114">
        <v>20</v>
      </c>
      <c r="G60" s="115"/>
      <c r="H60" s="115" t="s">
        <v>10</v>
      </c>
      <c r="I60" s="116" t="s">
        <v>23</v>
      </c>
      <c r="J60" s="117">
        <v>0.0007525347222221979</v>
      </c>
      <c r="K60" s="118">
        <v>0.00273131944444438</v>
      </c>
      <c r="L60" s="119">
        <v>0.0009104398148147933</v>
      </c>
      <c r="M60" s="115">
        <v>20</v>
      </c>
      <c r="N60" s="120"/>
      <c r="O60" s="118">
        <v>0.009270949074074053</v>
      </c>
      <c r="P60" s="121">
        <v>35.86472079000271</v>
      </c>
      <c r="Q60" s="115">
        <v>25</v>
      </c>
      <c r="R60" s="112">
        <v>23</v>
      </c>
      <c r="S60" s="122">
        <v>-8</v>
      </c>
      <c r="T60" s="123"/>
      <c r="U60" s="118">
        <v>0.0044443981481481765</v>
      </c>
      <c r="V60" s="121">
        <v>18.750195314534405</v>
      </c>
      <c r="W60" s="115">
        <v>12</v>
      </c>
      <c r="X60" s="124">
        <v>3</v>
      </c>
    </row>
    <row r="61" spans="1:24" s="70" customFormat="1" ht="12" customHeight="1">
      <c r="A61" s="107">
        <v>47</v>
      </c>
      <c r="B61" s="57" t="s">
        <v>499</v>
      </c>
      <c r="C61" s="57" t="s">
        <v>55</v>
      </c>
      <c r="D61" s="58" t="s">
        <v>695</v>
      </c>
      <c r="E61" s="59">
        <v>0.018854259259259265</v>
      </c>
      <c r="F61" s="60">
        <v>47</v>
      </c>
      <c r="G61" s="56"/>
      <c r="H61" s="56" t="s">
        <v>10</v>
      </c>
      <c r="I61" s="61" t="s">
        <v>23</v>
      </c>
      <c r="J61" s="62">
        <v>0.0031601273148148534</v>
      </c>
      <c r="K61" s="63">
        <v>0.003205949074074066</v>
      </c>
      <c r="L61" s="64">
        <v>0.001068649691358022</v>
      </c>
      <c r="M61" s="56">
        <v>47</v>
      </c>
      <c r="N61" s="65"/>
      <c r="O61" s="63">
        <v>0.010280011574074044</v>
      </c>
      <c r="P61" s="66">
        <v>32.34432156074196</v>
      </c>
      <c r="Q61" s="56">
        <v>61</v>
      </c>
      <c r="R61" s="58">
        <v>47</v>
      </c>
      <c r="S61" s="67">
        <v>-4</v>
      </c>
      <c r="T61" s="68"/>
      <c r="U61" s="63">
        <v>0.005368298611111155</v>
      </c>
      <c r="V61" s="66">
        <v>15.523229866694136</v>
      </c>
      <c r="W61" s="56">
        <v>59</v>
      </c>
      <c r="X61" s="108">
        <v>0</v>
      </c>
    </row>
    <row r="62" spans="1:24" s="70" customFormat="1" ht="12" customHeight="1">
      <c r="A62" s="110">
        <v>65</v>
      </c>
      <c r="B62" s="111" t="s">
        <v>500</v>
      </c>
      <c r="C62" s="111" t="s">
        <v>55</v>
      </c>
      <c r="D62" s="112" t="s">
        <v>696</v>
      </c>
      <c r="E62" s="113">
        <v>0.019699236111111185</v>
      </c>
      <c r="F62" s="114">
        <v>65</v>
      </c>
      <c r="G62" s="115"/>
      <c r="H62" s="115" t="s">
        <v>10</v>
      </c>
      <c r="I62" s="116" t="s">
        <v>23</v>
      </c>
      <c r="J62" s="117">
        <v>0.004005104166666773</v>
      </c>
      <c r="K62" s="118">
        <v>0.004166666666666652</v>
      </c>
      <c r="L62" s="119">
        <v>0.001388888888888884</v>
      </c>
      <c r="M62" s="115">
        <v>65</v>
      </c>
      <c r="N62" s="120"/>
      <c r="O62" s="118">
        <v>0.01016070601851854</v>
      </c>
      <c r="P62" s="121">
        <v>32.724103954390316</v>
      </c>
      <c r="Q62" s="115">
        <v>56</v>
      </c>
      <c r="R62" s="112">
        <v>64</v>
      </c>
      <c r="S62" s="122">
        <v>-1</v>
      </c>
      <c r="T62" s="123"/>
      <c r="U62" s="118">
        <v>0.005371863425925993</v>
      </c>
      <c r="V62" s="121">
        <v>15.51292851771794</v>
      </c>
      <c r="W62" s="115">
        <v>60</v>
      </c>
      <c r="X62" s="124">
        <v>-1</v>
      </c>
    </row>
    <row r="63" spans="1:24" s="70" customFormat="1" ht="12" customHeight="1" hidden="1">
      <c r="A63" s="125"/>
      <c r="B63" s="126"/>
      <c r="C63" s="126"/>
      <c r="D63" s="127"/>
      <c r="E63" s="128"/>
      <c r="F63" s="129"/>
      <c r="G63" s="130"/>
      <c r="H63" s="130"/>
      <c r="I63" s="131"/>
      <c r="J63" s="132"/>
      <c r="K63" s="133"/>
      <c r="L63" s="134"/>
      <c r="M63" s="130"/>
      <c r="N63" s="135"/>
      <c r="O63" s="133"/>
      <c r="P63" s="136"/>
      <c r="Q63" s="130"/>
      <c r="R63" s="127"/>
      <c r="S63" s="137"/>
      <c r="T63" s="138"/>
      <c r="U63" s="133"/>
      <c r="V63" s="136"/>
      <c r="W63" s="130"/>
      <c r="X63" s="139"/>
    </row>
    <row r="64" spans="1:24" s="70" customFormat="1" ht="19.5" customHeight="1">
      <c r="A64" s="56"/>
      <c r="B64" s="57"/>
      <c r="C64" s="57"/>
      <c r="D64" s="58"/>
      <c r="E64" s="59"/>
      <c r="F64" s="60"/>
      <c r="G64" s="56"/>
      <c r="H64" s="56"/>
      <c r="I64" s="61"/>
      <c r="J64" s="62"/>
      <c r="K64" s="63"/>
      <c r="L64" s="64"/>
      <c r="M64" s="56"/>
      <c r="N64" s="65"/>
      <c r="O64" s="63"/>
      <c r="P64" s="66"/>
      <c r="Q64" s="56"/>
      <c r="R64" s="58"/>
      <c r="S64" s="67"/>
      <c r="T64" s="68"/>
      <c r="U64" s="63"/>
      <c r="V64" s="66"/>
      <c r="W64" s="56"/>
      <c r="X64" s="67"/>
    </row>
    <row r="65" spans="1:3" ht="22.5" customHeight="1">
      <c r="A65" s="140">
        <v>8</v>
      </c>
      <c r="B65" s="141" t="s">
        <v>57</v>
      </c>
      <c r="C65" s="73">
        <v>0.0711659375</v>
      </c>
    </row>
    <row r="66" spans="1:24" s="70" customFormat="1" ht="12" customHeight="1">
      <c r="A66" s="58"/>
      <c r="B66" s="57"/>
      <c r="C66" s="89"/>
      <c r="D66" s="67"/>
      <c r="E66" s="147" t="s">
        <v>0</v>
      </c>
      <c r="F66" s="147"/>
      <c r="G66" s="147"/>
      <c r="H66" s="147"/>
      <c r="I66" s="147"/>
      <c r="J66" s="80"/>
      <c r="K66" s="148" t="s">
        <v>163</v>
      </c>
      <c r="L66" s="149"/>
      <c r="M66" s="149"/>
      <c r="N66" s="57"/>
      <c r="O66" s="148" t="s">
        <v>164</v>
      </c>
      <c r="P66" s="149"/>
      <c r="Q66" s="149"/>
      <c r="R66" s="149"/>
      <c r="S66" s="149"/>
      <c r="T66" s="90"/>
      <c r="U66" s="148" t="s">
        <v>165</v>
      </c>
      <c r="V66" s="150"/>
      <c r="W66" s="150"/>
      <c r="X66" s="151"/>
    </row>
    <row r="67" spans="1:37" s="106" customFormat="1" ht="12" customHeight="1">
      <c r="A67" s="91" t="s">
        <v>5</v>
      </c>
      <c r="B67" s="92" t="s">
        <v>250</v>
      </c>
      <c r="C67" s="92" t="s">
        <v>251</v>
      </c>
      <c r="D67" s="93" t="s">
        <v>8</v>
      </c>
      <c r="E67" s="94" t="s">
        <v>9</v>
      </c>
      <c r="F67" s="95" t="s">
        <v>5</v>
      </c>
      <c r="G67" s="96"/>
      <c r="H67" s="97" t="s">
        <v>10</v>
      </c>
      <c r="I67" s="98" t="s">
        <v>11</v>
      </c>
      <c r="J67" s="99" t="s">
        <v>12</v>
      </c>
      <c r="K67" s="97" t="s">
        <v>9</v>
      </c>
      <c r="L67" s="100" t="s">
        <v>167</v>
      </c>
      <c r="M67" s="96" t="s">
        <v>5</v>
      </c>
      <c r="N67" s="101"/>
      <c r="O67" s="97" t="s">
        <v>9</v>
      </c>
      <c r="P67" s="102" t="s">
        <v>168</v>
      </c>
      <c r="Q67" s="96" t="s">
        <v>5</v>
      </c>
      <c r="R67" s="96" t="s">
        <v>169</v>
      </c>
      <c r="S67" s="92" t="s">
        <v>170</v>
      </c>
      <c r="T67" s="97"/>
      <c r="U67" s="97" t="s">
        <v>9</v>
      </c>
      <c r="V67" s="102" t="s">
        <v>168</v>
      </c>
      <c r="W67" s="96" t="s">
        <v>5</v>
      </c>
      <c r="X67" s="103" t="s">
        <v>171</v>
      </c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</row>
    <row r="68" spans="1:37" s="70" customFormat="1" ht="12" customHeight="1">
      <c r="A68" s="107">
        <v>22</v>
      </c>
      <c r="B68" s="57" t="s">
        <v>501</v>
      </c>
      <c r="C68" s="57" t="s">
        <v>57</v>
      </c>
      <c r="D68" s="58" t="s">
        <v>697</v>
      </c>
      <c r="E68" s="59">
        <v>0.016514884259259177</v>
      </c>
      <c r="F68" s="60">
        <v>22</v>
      </c>
      <c r="G68" s="56"/>
      <c r="H68" s="56" t="s">
        <v>10</v>
      </c>
      <c r="I68" s="61" t="s">
        <v>23</v>
      </c>
      <c r="J68" s="62">
        <v>0.0008207523148147655</v>
      </c>
      <c r="K68" s="63">
        <v>0.0030238310185184414</v>
      </c>
      <c r="L68" s="64">
        <v>0.0010079436728394804</v>
      </c>
      <c r="M68" s="56">
        <v>22</v>
      </c>
      <c r="N68" s="65"/>
      <c r="O68" s="63">
        <v>0.009195173611111163</v>
      </c>
      <c r="P68" s="66">
        <v>36.16027429848822</v>
      </c>
      <c r="Q68" s="56">
        <v>24</v>
      </c>
      <c r="R68" s="58">
        <v>28</v>
      </c>
      <c r="S68" s="67">
        <v>9</v>
      </c>
      <c r="T68" s="68"/>
      <c r="U68" s="63">
        <v>0.004295879629629573</v>
      </c>
      <c r="V68" s="66">
        <v>19.3984330376871</v>
      </c>
      <c r="W68" s="56">
        <v>6</v>
      </c>
      <c r="X68" s="108">
        <v>6</v>
      </c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</row>
    <row r="69" spans="1:24" s="70" customFormat="1" ht="12" customHeight="1">
      <c r="A69" s="110">
        <v>27</v>
      </c>
      <c r="B69" s="111" t="s">
        <v>503</v>
      </c>
      <c r="C69" s="111" t="s">
        <v>57</v>
      </c>
      <c r="D69" s="112" t="s">
        <v>698</v>
      </c>
      <c r="E69" s="113">
        <v>0.016669791666666656</v>
      </c>
      <c r="F69" s="114">
        <v>27</v>
      </c>
      <c r="G69" s="115"/>
      <c r="H69" s="115" t="s">
        <v>10</v>
      </c>
      <c r="I69" s="116" t="s">
        <v>23</v>
      </c>
      <c r="J69" s="117">
        <v>0.0009756597222222441</v>
      </c>
      <c r="K69" s="118">
        <v>0.0030732986111111082</v>
      </c>
      <c r="L69" s="119">
        <v>0.0010244328703703693</v>
      </c>
      <c r="M69" s="115">
        <v>27</v>
      </c>
      <c r="N69" s="120"/>
      <c r="O69" s="118">
        <v>0.00916384259259262</v>
      </c>
      <c r="P69" s="121">
        <v>36.28390564769945</v>
      </c>
      <c r="Q69" s="115">
        <v>23</v>
      </c>
      <c r="R69" s="112">
        <v>30</v>
      </c>
      <c r="S69" s="122">
        <v>10</v>
      </c>
      <c r="T69" s="123"/>
      <c r="U69" s="118">
        <v>0.004432650462962928</v>
      </c>
      <c r="V69" s="121">
        <v>18.799888245108914</v>
      </c>
      <c r="W69" s="115">
        <v>11</v>
      </c>
      <c r="X69" s="124">
        <v>3</v>
      </c>
    </row>
    <row r="70" spans="1:24" s="70" customFormat="1" ht="12" customHeight="1">
      <c r="A70" s="107">
        <v>43</v>
      </c>
      <c r="B70" s="57" t="s">
        <v>505</v>
      </c>
      <c r="C70" s="57" t="s">
        <v>57</v>
      </c>
      <c r="D70" s="58" t="s">
        <v>699</v>
      </c>
      <c r="E70" s="59">
        <v>0.018528240740740776</v>
      </c>
      <c r="F70" s="60">
        <v>43</v>
      </c>
      <c r="G70" s="56"/>
      <c r="H70" s="56" t="s">
        <v>10</v>
      </c>
      <c r="I70" s="61" t="s">
        <v>23</v>
      </c>
      <c r="J70" s="62">
        <v>0.002834108796296364</v>
      </c>
      <c r="K70" s="63">
        <v>0.00299042824074075</v>
      </c>
      <c r="L70" s="64">
        <v>0.00099680941358025</v>
      </c>
      <c r="M70" s="56">
        <v>43</v>
      </c>
      <c r="N70" s="65"/>
      <c r="O70" s="63">
        <v>0.010183263888888905</v>
      </c>
      <c r="P70" s="66">
        <v>32.65161382715371</v>
      </c>
      <c r="Q70" s="56">
        <v>58</v>
      </c>
      <c r="R70" s="58">
        <v>42</v>
      </c>
      <c r="S70" s="67">
        <v>-7</v>
      </c>
      <c r="T70" s="68"/>
      <c r="U70" s="63">
        <v>0.005354548611111121</v>
      </c>
      <c r="V70" s="66">
        <v>15.563092127020742</v>
      </c>
      <c r="W70" s="56">
        <v>58</v>
      </c>
      <c r="X70" s="108">
        <v>-1</v>
      </c>
    </row>
    <row r="71" spans="1:24" s="70" customFormat="1" ht="12" customHeight="1">
      <c r="A71" s="110">
        <v>62</v>
      </c>
      <c r="B71" s="111" t="s">
        <v>506</v>
      </c>
      <c r="C71" s="111" t="s">
        <v>57</v>
      </c>
      <c r="D71" s="112" t="s">
        <v>700</v>
      </c>
      <c r="E71" s="113">
        <v>0.01945302083333339</v>
      </c>
      <c r="F71" s="114">
        <v>62</v>
      </c>
      <c r="G71" s="115"/>
      <c r="H71" s="115" t="s">
        <v>10</v>
      </c>
      <c r="I71" s="116" t="s">
        <v>23</v>
      </c>
      <c r="J71" s="117">
        <v>0.003758888888888978</v>
      </c>
      <c r="K71" s="118">
        <v>0.003993055555555569</v>
      </c>
      <c r="L71" s="119">
        <v>0.001331018518518523</v>
      </c>
      <c r="M71" s="115">
        <v>62</v>
      </c>
      <c r="N71" s="120"/>
      <c r="O71" s="118">
        <v>0.010151296296296297</v>
      </c>
      <c r="P71" s="121">
        <v>32.7544374920189</v>
      </c>
      <c r="Q71" s="115">
        <v>55</v>
      </c>
      <c r="R71" s="112">
        <v>59</v>
      </c>
      <c r="S71" s="122">
        <v>-1</v>
      </c>
      <c r="T71" s="123"/>
      <c r="U71" s="118">
        <v>0.0053086689814815236</v>
      </c>
      <c r="V71" s="121">
        <v>15.697594561655448</v>
      </c>
      <c r="W71" s="115">
        <v>56</v>
      </c>
      <c r="X71" s="124">
        <v>-3</v>
      </c>
    </row>
    <row r="72" spans="1:24" s="70" customFormat="1" ht="12" customHeight="1" hidden="1">
      <c r="A72" s="125"/>
      <c r="B72" s="126"/>
      <c r="C72" s="126"/>
      <c r="D72" s="127"/>
      <c r="E72" s="128"/>
      <c r="F72" s="129"/>
      <c r="G72" s="130"/>
      <c r="H72" s="130"/>
      <c r="I72" s="131"/>
      <c r="J72" s="132"/>
      <c r="K72" s="133"/>
      <c r="L72" s="134"/>
      <c r="M72" s="130"/>
      <c r="N72" s="135"/>
      <c r="O72" s="133"/>
      <c r="P72" s="136"/>
      <c r="Q72" s="130"/>
      <c r="R72" s="127"/>
      <c r="S72" s="137"/>
      <c r="T72" s="138"/>
      <c r="U72" s="133"/>
      <c r="V72" s="136"/>
      <c r="W72" s="130"/>
      <c r="X72" s="139"/>
    </row>
    <row r="73" spans="1:24" s="70" customFormat="1" ht="19.5" customHeight="1">
      <c r="A73" s="56"/>
      <c r="B73" s="57"/>
      <c r="C73" s="57"/>
      <c r="D73" s="58"/>
      <c r="E73" s="59"/>
      <c r="F73" s="60"/>
      <c r="G73" s="56"/>
      <c r="H73" s="56"/>
      <c r="I73" s="61"/>
      <c r="J73" s="62"/>
      <c r="K73" s="63"/>
      <c r="L73" s="64"/>
      <c r="M73" s="56"/>
      <c r="N73" s="65"/>
      <c r="O73" s="63"/>
      <c r="P73" s="66"/>
      <c r="Q73" s="56"/>
      <c r="R73" s="58"/>
      <c r="S73" s="67"/>
      <c r="T73" s="68"/>
      <c r="U73" s="63"/>
      <c r="V73" s="66"/>
      <c r="W73" s="56"/>
      <c r="X73" s="67"/>
    </row>
    <row r="74" spans="1:3" ht="22.5" customHeight="1">
      <c r="A74" s="140">
        <v>9</v>
      </c>
      <c r="B74" s="141" t="s">
        <v>59</v>
      </c>
      <c r="C74" s="73">
        <v>0.07126232638888885</v>
      </c>
    </row>
    <row r="75" spans="1:24" s="70" customFormat="1" ht="12" customHeight="1">
      <c r="A75" s="58"/>
      <c r="B75" s="57"/>
      <c r="C75" s="89"/>
      <c r="D75" s="67"/>
      <c r="E75" s="147" t="s">
        <v>0</v>
      </c>
      <c r="F75" s="147"/>
      <c r="G75" s="147"/>
      <c r="H75" s="147"/>
      <c r="I75" s="147"/>
      <c r="J75" s="80"/>
      <c r="K75" s="148" t="s">
        <v>163</v>
      </c>
      <c r="L75" s="149"/>
      <c r="M75" s="149"/>
      <c r="N75" s="57"/>
      <c r="O75" s="148" t="s">
        <v>164</v>
      </c>
      <c r="P75" s="149"/>
      <c r="Q75" s="149"/>
      <c r="R75" s="149"/>
      <c r="S75" s="149"/>
      <c r="T75" s="90"/>
      <c r="U75" s="148" t="s">
        <v>165</v>
      </c>
      <c r="V75" s="150"/>
      <c r="W75" s="150"/>
      <c r="X75" s="151"/>
    </row>
    <row r="76" spans="1:37" s="106" customFormat="1" ht="12" customHeight="1">
      <c r="A76" s="91" t="s">
        <v>5</v>
      </c>
      <c r="B76" s="92" t="s">
        <v>250</v>
      </c>
      <c r="C76" s="92" t="s">
        <v>251</v>
      </c>
      <c r="D76" s="93" t="s">
        <v>8</v>
      </c>
      <c r="E76" s="94" t="s">
        <v>9</v>
      </c>
      <c r="F76" s="95" t="s">
        <v>5</v>
      </c>
      <c r="G76" s="96"/>
      <c r="H76" s="97" t="s">
        <v>10</v>
      </c>
      <c r="I76" s="98" t="s">
        <v>11</v>
      </c>
      <c r="J76" s="99" t="s">
        <v>12</v>
      </c>
      <c r="K76" s="97" t="s">
        <v>9</v>
      </c>
      <c r="L76" s="100" t="s">
        <v>167</v>
      </c>
      <c r="M76" s="96" t="s">
        <v>5</v>
      </c>
      <c r="N76" s="101"/>
      <c r="O76" s="97" t="s">
        <v>9</v>
      </c>
      <c r="P76" s="102" t="s">
        <v>168</v>
      </c>
      <c r="Q76" s="96" t="s">
        <v>5</v>
      </c>
      <c r="R76" s="96" t="s">
        <v>169</v>
      </c>
      <c r="S76" s="92" t="s">
        <v>170</v>
      </c>
      <c r="T76" s="97"/>
      <c r="U76" s="97" t="s">
        <v>9</v>
      </c>
      <c r="V76" s="102" t="s">
        <v>168</v>
      </c>
      <c r="W76" s="96" t="s">
        <v>5</v>
      </c>
      <c r="X76" s="103" t="s">
        <v>171</v>
      </c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</row>
    <row r="77" spans="1:37" s="70" customFormat="1" ht="12" customHeight="1">
      <c r="A77" s="107">
        <v>3</v>
      </c>
      <c r="B77" s="57" t="s">
        <v>507</v>
      </c>
      <c r="C77" s="57" t="s">
        <v>59</v>
      </c>
      <c r="D77" s="58" t="s">
        <v>701</v>
      </c>
      <c r="E77" s="59">
        <v>0.015762222222222233</v>
      </c>
      <c r="F77" s="60">
        <v>3</v>
      </c>
      <c r="G77" s="56"/>
      <c r="H77" s="56" t="s">
        <v>10</v>
      </c>
      <c r="I77" s="61" t="s">
        <v>23</v>
      </c>
      <c r="J77" s="62">
        <v>6.80902777778214E-05</v>
      </c>
      <c r="K77" s="63">
        <v>0.002596956018518448</v>
      </c>
      <c r="L77" s="64">
        <v>0.000865652006172816</v>
      </c>
      <c r="M77" s="56">
        <v>3</v>
      </c>
      <c r="N77" s="65"/>
      <c r="O77" s="63">
        <v>0.008679849537037043</v>
      </c>
      <c r="P77" s="66">
        <v>38.3071156454058</v>
      </c>
      <c r="Q77" s="56">
        <v>1</v>
      </c>
      <c r="R77" s="58">
        <v>1</v>
      </c>
      <c r="S77" s="67">
        <v>3</v>
      </c>
      <c r="T77" s="68"/>
      <c r="U77" s="63">
        <v>0.004485416666666742</v>
      </c>
      <c r="V77" s="66">
        <v>18.578727357175723</v>
      </c>
      <c r="W77" s="56">
        <v>14</v>
      </c>
      <c r="X77" s="108">
        <v>-2</v>
      </c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</row>
    <row r="78" spans="1:24" s="70" customFormat="1" ht="12" customHeight="1">
      <c r="A78" s="110">
        <v>26</v>
      </c>
      <c r="B78" s="111" t="s">
        <v>509</v>
      </c>
      <c r="C78" s="111" t="s">
        <v>59</v>
      </c>
      <c r="D78" s="112" t="s">
        <v>702</v>
      </c>
      <c r="E78" s="113">
        <v>0.016605763888888847</v>
      </c>
      <c r="F78" s="114">
        <v>26</v>
      </c>
      <c r="G78" s="115"/>
      <c r="H78" s="115" t="s">
        <v>10</v>
      </c>
      <c r="I78" s="116" t="s">
        <v>23</v>
      </c>
      <c r="J78" s="117">
        <v>0.0009116319444444354</v>
      </c>
      <c r="K78" s="118">
        <v>0.00284343749999999</v>
      </c>
      <c r="L78" s="119">
        <v>0.0009478124999999967</v>
      </c>
      <c r="M78" s="115">
        <v>26</v>
      </c>
      <c r="N78" s="120"/>
      <c r="O78" s="118">
        <v>0.009296400462962984</v>
      </c>
      <c r="P78" s="121">
        <v>35.76653150051847</v>
      </c>
      <c r="Q78" s="115">
        <v>27</v>
      </c>
      <c r="R78" s="112">
        <v>26</v>
      </c>
      <c r="S78" s="122">
        <v>-1</v>
      </c>
      <c r="T78" s="123"/>
      <c r="U78" s="118">
        <v>0.004465925925925873</v>
      </c>
      <c r="V78" s="121">
        <v>18.659810913916292</v>
      </c>
      <c r="W78" s="115">
        <v>13</v>
      </c>
      <c r="X78" s="124">
        <v>0</v>
      </c>
    </row>
    <row r="79" spans="1:24" s="70" customFormat="1" ht="12" customHeight="1">
      <c r="A79" s="107">
        <v>56</v>
      </c>
      <c r="B79" s="57" t="s">
        <v>511</v>
      </c>
      <c r="C79" s="57" t="s">
        <v>59</v>
      </c>
      <c r="D79" s="58" t="s">
        <v>703</v>
      </c>
      <c r="E79" s="59">
        <v>0.019312766203703757</v>
      </c>
      <c r="F79" s="60">
        <v>56</v>
      </c>
      <c r="G79" s="56"/>
      <c r="H79" s="56" t="s">
        <v>10</v>
      </c>
      <c r="I79" s="61" t="s">
        <v>23</v>
      </c>
      <c r="J79" s="62">
        <v>0.0036186342592593457</v>
      </c>
      <c r="K79" s="63">
        <v>0.004386574074074057</v>
      </c>
      <c r="L79" s="64">
        <v>0.0014621913580246855</v>
      </c>
      <c r="M79" s="56">
        <v>56</v>
      </c>
      <c r="N79" s="65"/>
      <c r="O79" s="63">
        <v>0.00992261574074077</v>
      </c>
      <c r="P79" s="66">
        <v>33.5093093079081</v>
      </c>
      <c r="Q79" s="56">
        <v>46</v>
      </c>
      <c r="R79" s="58">
        <v>62</v>
      </c>
      <c r="S79" s="67">
        <v>6</v>
      </c>
      <c r="T79" s="68"/>
      <c r="U79" s="63">
        <v>0.005003576388888931</v>
      </c>
      <c r="V79" s="66">
        <v>16.654753891313714</v>
      </c>
      <c r="W79" s="56">
        <v>44</v>
      </c>
      <c r="X79" s="108">
        <v>6</v>
      </c>
    </row>
    <row r="80" spans="1:24" s="70" customFormat="1" ht="12" customHeight="1">
      <c r="A80" s="110">
        <v>63</v>
      </c>
      <c r="B80" s="111" t="s">
        <v>512</v>
      </c>
      <c r="C80" s="111" t="s">
        <v>59</v>
      </c>
      <c r="D80" s="112" t="s">
        <v>704</v>
      </c>
      <c r="E80" s="113">
        <v>0.019581574074074015</v>
      </c>
      <c r="F80" s="114">
        <v>63</v>
      </c>
      <c r="G80" s="115"/>
      <c r="H80" s="115" t="s">
        <v>10</v>
      </c>
      <c r="I80" s="116" t="s">
        <v>23</v>
      </c>
      <c r="J80" s="117">
        <v>0.0038874421296296036</v>
      </c>
      <c r="K80" s="118">
        <v>0.003374085648148062</v>
      </c>
      <c r="L80" s="119">
        <v>0.001124695216049354</v>
      </c>
      <c r="M80" s="115">
        <v>63</v>
      </c>
      <c r="N80" s="120"/>
      <c r="O80" s="118">
        <v>0.010625069444444468</v>
      </c>
      <c r="P80" s="121">
        <v>31.29391311167894</v>
      </c>
      <c r="Q80" s="115">
        <v>68</v>
      </c>
      <c r="R80" s="112">
        <v>57</v>
      </c>
      <c r="S80" s="122">
        <v>-8</v>
      </c>
      <c r="T80" s="123"/>
      <c r="U80" s="118">
        <v>0.005582418981481485</v>
      </c>
      <c r="V80" s="121">
        <v>14.927817781104276</v>
      </c>
      <c r="W80" s="115">
        <v>67</v>
      </c>
      <c r="X80" s="124">
        <v>-6</v>
      </c>
    </row>
    <row r="81" spans="1:24" s="70" customFormat="1" ht="12" customHeight="1" hidden="1">
      <c r="A81" s="125"/>
      <c r="B81" s="126"/>
      <c r="C81" s="126"/>
      <c r="D81" s="127"/>
      <c r="E81" s="128"/>
      <c r="F81" s="129"/>
      <c r="G81" s="130"/>
      <c r="H81" s="130"/>
      <c r="I81" s="131"/>
      <c r="J81" s="132"/>
      <c r="K81" s="133"/>
      <c r="L81" s="134"/>
      <c r="M81" s="130"/>
      <c r="N81" s="135"/>
      <c r="O81" s="133"/>
      <c r="P81" s="136"/>
      <c r="Q81" s="130"/>
      <c r="R81" s="127"/>
      <c r="S81" s="137"/>
      <c r="T81" s="138"/>
      <c r="U81" s="133"/>
      <c r="V81" s="136"/>
      <c r="W81" s="130"/>
      <c r="X81" s="139"/>
    </row>
    <row r="82" spans="1:24" s="70" customFormat="1" ht="19.5" customHeight="1">
      <c r="A82" s="56"/>
      <c r="B82" s="57"/>
      <c r="C82" s="57"/>
      <c r="D82" s="58"/>
      <c r="E82" s="59"/>
      <c r="F82" s="60"/>
      <c r="G82" s="56"/>
      <c r="H82" s="56"/>
      <c r="I82" s="61"/>
      <c r="J82" s="62"/>
      <c r="K82" s="63"/>
      <c r="L82" s="64"/>
      <c r="M82" s="56"/>
      <c r="N82" s="65"/>
      <c r="O82" s="63"/>
      <c r="P82" s="66"/>
      <c r="Q82" s="56"/>
      <c r="R82" s="58"/>
      <c r="S82" s="67"/>
      <c r="T82" s="68"/>
      <c r="U82" s="63"/>
      <c r="V82" s="66"/>
      <c r="W82" s="56"/>
      <c r="X82" s="67"/>
    </row>
    <row r="83" spans="1:3" ht="22.5" customHeight="1">
      <c r="A83" s="140">
        <v>10</v>
      </c>
      <c r="B83" s="141" t="s">
        <v>61</v>
      </c>
      <c r="C83" s="73">
        <v>0.07129013888888891</v>
      </c>
    </row>
    <row r="84" spans="1:24" s="70" customFormat="1" ht="12" customHeight="1">
      <c r="A84" s="58"/>
      <c r="B84" s="57"/>
      <c r="C84" s="89"/>
      <c r="D84" s="67"/>
      <c r="E84" s="147" t="s">
        <v>0</v>
      </c>
      <c r="F84" s="147"/>
      <c r="G84" s="147"/>
      <c r="H84" s="147"/>
      <c r="I84" s="147"/>
      <c r="J84" s="80"/>
      <c r="K84" s="148" t="s">
        <v>163</v>
      </c>
      <c r="L84" s="149"/>
      <c r="M84" s="149"/>
      <c r="N84" s="57"/>
      <c r="O84" s="148" t="s">
        <v>164</v>
      </c>
      <c r="P84" s="149"/>
      <c r="Q84" s="149"/>
      <c r="R84" s="149"/>
      <c r="S84" s="149"/>
      <c r="T84" s="90"/>
      <c r="U84" s="148" t="s">
        <v>165</v>
      </c>
      <c r="V84" s="150"/>
      <c r="W84" s="150"/>
      <c r="X84" s="151"/>
    </row>
    <row r="85" spans="1:37" s="106" customFormat="1" ht="12" customHeight="1">
      <c r="A85" s="91" t="s">
        <v>5</v>
      </c>
      <c r="B85" s="92" t="s">
        <v>250</v>
      </c>
      <c r="C85" s="92" t="s">
        <v>251</v>
      </c>
      <c r="D85" s="93" t="s">
        <v>8</v>
      </c>
      <c r="E85" s="94" t="s">
        <v>9</v>
      </c>
      <c r="F85" s="95" t="s">
        <v>5</v>
      </c>
      <c r="G85" s="96"/>
      <c r="H85" s="97" t="s">
        <v>10</v>
      </c>
      <c r="I85" s="98" t="s">
        <v>11</v>
      </c>
      <c r="J85" s="99" t="s">
        <v>12</v>
      </c>
      <c r="K85" s="97" t="s">
        <v>9</v>
      </c>
      <c r="L85" s="100" t="s">
        <v>167</v>
      </c>
      <c r="M85" s="96" t="s">
        <v>5</v>
      </c>
      <c r="N85" s="101"/>
      <c r="O85" s="97" t="s">
        <v>9</v>
      </c>
      <c r="P85" s="102" t="s">
        <v>168</v>
      </c>
      <c r="Q85" s="96" t="s">
        <v>5</v>
      </c>
      <c r="R85" s="96" t="s">
        <v>169</v>
      </c>
      <c r="S85" s="92" t="s">
        <v>170</v>
      </c>
      <c r="T85" s="97"/>
      <c r="U85" s="97" t="s">
        <v>9</v>
      </c>
      <c r="V85" s="102" t="s">
        <v>168</v>
      </c>
      <c r="W85" s="96" t="s">
        <v>5</v>
      </c>
      <c r="X85" s="103" t="s">
        <v>171</v>
      </c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</row>
    <row r="86" spans="1:37" s="70" customFormat="1" ht="12" customHeight="1">
      <c r="A86" s="107">
        <v>12</v>
      </c>
      <c r="B86" s="57" t="s">
        <v>513</v>
      </c>
      <c r="C86" s="57" t="s">
        <v>61</v>
      </c>
      <c r="D86" s="58" t="s">
        <v>705</v>
      </c>
      <c r="E86" s="59">
        <v>0.016252083333333334</v>
      </c>
      <c r="F86" s="60">
        <v>12</v>
      </c>
      <c r="G86" s="56"/>
      <c r="H86" s="56" t="s">
        <v>10</v>
      </c>
      <c r="I86" s="61" t="s">
        <v>23</v>
      </c>
      <c r="J86" s="62">
        <v>0.000557951388888922</v>
      </c>
      <c r="K86" s="63">
        <v>0.002712199074074051</v>
      </c>
      <c r="L86" s="64">
        <v>0.0009040663580246836</v>
      </c>
      <c r="M86" s="56">
        <v>12</v>
      </c>
      <c r="N86" s="65"/>
      <c r="O86" s="63">
        <v>0.00911546296296295</v>
      </c>
      <c r="P86" s="66">
        <v>36.476479730210215</v>
      </c>
      <c r="Q86" s="56">
        <v>21</v>
      </c>
      <c r="R86" s="58">
        <v>17</v>
      </c>
      <c r="S86" s="67">
        <v>-5</v>
      </c>
      <c r="T86" s="68"/>
      <c r="U86" s="63">
        <v>0.0044244212962963325</v>
      </c>
      <c r="V86" s="66">
        <v>18.834854945457245</v>
      </c>
      <c r="W86" s="56">
        <v>10</v>
      </c>
      <c r="X86" s="108">
        <v>5</v>
      </c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</row>
    <row r="87" spans="1:24" s="70" customFormat="1" ht="12" customHeight="1">
      <c r="A87" s="110">
        <v>28</v>
      </c>
      <c r="B87" s="111" t="s">
        <v>515</v>
      </c>
      <c r="C87" s="111" t="s">
        <v>61</v>
      </c>
      <c r="D87" s="112" t="s">
        <v>706</v>
      </c>
      <c r="E87" s="113">
        <v>0.016675127314814853</v>
      </c>
      <c r="F87" s="114">
        <v>28</v>
      </c>
      <c r="G87" s="115"/>
      <c r="H87" s="115" t="s">
        <v>10</v>
      </c>
      <c r="I87" s="116" t="s">
        <v>23</v>
      </c>
      <c r="J87" s="117">
        <v>0.000980995370370441</v>
      </c>
      <c r="K87" s="118">
        <v>0.002757673611111122</v>
      </c>
      <c r="L87" s="119">
        <v>0.0009192245370370408</v>
      </c>
      <c r="M87" s="115">
        <v>28</v>
      </c>
      <c r="N87" s="120"/>
      <c r="O87" s="118">
        <v>0.009411828703703662</v>
      </c>
      <c r="P87" s="121">
        <v>35.32788477856141</v>
      </c>
      <c r="Q87" s="115">
        <v>30</v>
      </c>
      <c r="R87" s="112">
        <v>27</v>
      </c>
      <c r="S87" s="122">
        <v>-9</v>
      </c>
      <c r="T87" s="123"/>
      <c r="U87" s="118">
        <v>0.004505625000000069</v>
      </c>
      <c r="V87" s="121">
        <v>18.49539926943145</v>
      </c>
      <c r="W87" s="115">
        <v>16</v>
      </c>
      <c r="X87" s="124">
        <v>-1</v>
      </c>
    </row>
    <row r="88" spans="1:24" s="70" customFormat="1" ht="12" customHeight="1">
      <c r="A88" s="107">
        <v>49</v>
      </c>
      <c r="B88" s="57" t="s">
        <v>517</v>
      </c>
      <c r="C88" s="57" t="s">
        <v>61</v>
      </c>
      <c r="D88" s="58" t="s">
        <v>707</v>
      </c>
      <c r="E88" s="59">
        <v>0.01899179398148143</v>
      </c>
      <c r="F88" s="60">
        <v>49</v>
      </c>
      <c r="G88" s="56"/>
      <c r="H88" s="56" t="s">
        <v>10</v>
      </c>
      <c r="I88" s="61" t="s">
        <v>23</v>
      </c>
      <c r="J88" s="62">
        <v>0.003297662037037019</v>
      </c>
      <c r="K88" s="63">
        <v>0.003392986111111107</v>
      </c>
      <c r="L88" s="64">
        <v>0.001130995370370369</v>
      </c>
      <c r="M88" s="56">
        <v>49</v>
      </c>
      <c r="N88" s="65"/>
      <c r="O88" s="63">
        <v>0.010064537037037025</v>
      </c>
      <c r="P88" s="66">
        <v>33.03679034379979</v>
      </c>
      <c r="Q88" s="56">
        <v>53</v>
      </c>
      <c r="R88" s="58">
        <v>45</v>
      </c>
      <c r="S88" s="67">
        <v>5</v>
      </c>
      <c r="T88" s="68"/>
      <c r="U88" s="63">
        <v>0.005534270833333299</v>
      </c>
      <c r="V88" s="66">
        <v>15.057689773946526</v>
      </c>
      <c r="W88" s="56">
        <v>65</v>
      </c>
      <c r="X88" s="108">
        <v>-4</v>
      </c>
    </row>
    <row r="89" spans="1:24" s="70" customFormat="1" ht="12" customHeight="1">
      <c r="A89" s="110">
        <v>58</v>
      </c>
      <c r="B89" s="111" t="s">
        <v>518</v>
      </c>
      <c r="C89" s="111" t="s">
        <v>61</v>
      </c>
      <c r="D89" s="112" t="s">
        <v>708</v>
      </c>
      <c r="E89" s="113">
        <v>0.019371134259259293</v>
      </c>
      <c r="F89" s="114">
        <v>58</v>
      </c>
      <c r="G89" s="115"/>
      <c r="H89" s="115" t="s">
        <v>10</v>
      </c>
      <c r="I89" s="116" t="s">
        <v>23</v>
      </c>
      <c r="J89" s="117">
        <v>0.003677002314814881</v>
      </c>
      <c r="K89" s="118">
        <v>0.004351851851851829</v>
      </c>
      <c r="L89" s="119">
        <v>0.0014506172839506097</v>
      </c>
      <c r="M89" s="115">
        <v>58</v>
      </c>
      <c r="N89" s="120"/>
      <c r="O89" s="118">
        <v>0.00998677083333338</v>
      </c>
      <c r="P89" s="121">
        <v>33.294045247358326</v>
      </c>
      <c r="Q89" s="115">
        <v>51</v>
      </c>
      <c r="R89" s="112">
        <v>65</v>
      </c>
      <c r="S89" s="122">
        <v>2</v>
      </c>
      <c r="T89" s="123"/>
      <c r="U89" s="118">
        <v>0.005032511574074083</v>
      </c>
      <c r="V89" s="121">
        <v>16.55899486901142</v>
      </c>
      <c r="W89" s="115">
        <v>47</v>
      </c>
      <c r="X89" s="124">
        <v>7</v>
      </c>
    </row>
    <row r="90" spans="1:24" s="70" customFormat="1" ht="12" customHeight="1" hidden="1">
      <c r="A90" s="125"/>
      <c r="B90" s="126"/>
      <c r="C90" s="126"/>
      <c r="D90" s="127"/>
      <c r="E90" s="128"/>
      <c r="F90" s="129"/>
      <c r="G90" s="130"/>
      <c r="H90" s="130"/>
      <c r="I90" s="131"/>
      <c r="J90" s="132"/>
      <c r="K90" s="133"/>
      <c r="L90" s="134"/>
      <c r="M90" s="130"/>
      <c r="N90" s="135"/>
      <c r="O90" s="133"/>
      <c r="P90" s="136"/>
      <c r="Q90" s="130"/>
      <c r="R90" s="127"/>
      <c r="S90" s="137"/>
      <c r="T90" s="138"/>
      <c r="U90" s="133"/>
      <c r="V90" s="136"/>
      <c r="W90" s="130"/>
      <c r="X90" s="139"/>
    </row>
    <row r="91" spans="1:24" s="70" customFormat="1" ht="19.5" customHeight="1">
      <c r="A91" s="56"/>
      <c r="B91" s="57"/>
      <c r="C91" s="57"/>
      <c r="D91" s="58"/>
      <c r="E91" s="59"/>
      <c r="F91" s="60"/>
      <c r="G91" s="56"/>
      <c r="H91" s="56"/>
      <c r="I91" s="61"/>
      <c r="J91" s="62"/>
      <c r="K91" s="63"/>
      <c r="L91" s="64"/>
      <c r="M91" s="56"/>
      <c r="N91" s="65"/>
      <c r="O91" s="63"/>
      <c r="P91" s="66"/>
      <c r="Q91" s="56"/>
      <c r="R91" s="58"/>
      <c r="S91" s="67"/>
      <c r="T91" s="68"/>
      <c r="U91" s="63"/>
      <c r="V91" s="66"/>
      <c r="W91" s="56"/>
      <c r="X91" s="67"/>
    </row>
    <row r="92" spans="1:3" ht="22.5" customHeight="1">
      <c r="A92" s="140">
        <v>11</v>
      </c>
      <c r="B92" s="141" t="s">
        <v>63</v>
      </c>
      <c r="C92" s="73">
        <v>0.07132761574074076</v>
      </c>
    </row>
    <row r="93" spans="1:24" s="70" customFormat="1" ht="12" customHeight="1">
      <c r="A93" s="58"/>
      <c r="B93" s="57"/>
      <c r="C93" s="89"/>
      <c r="D93" s="67"/>
      <c r="E93" s="147" t="s">
        <v>0</v>
      </c>
      <c r="F93" s="147"/>
      <c r="G93" s="147"/>
      <c r="H93" s="147"/>
      <c r="I93" s="147"/>
      <c r="J93" s="80"/>
      <c r="K93" s="148" t="s">
        <v>163</v>
      </c>
      <c r="L93" s="149"/>
      <c r="M93" s="149"/>
      <c r="N93" s="57"/>
      <c r="O93" s="148" t="s">
        <v>164</v>
      </c>
      <c r="P93" s="149"/>
      <c r="Q93" s="149"/>
      <c r="R93" s="149"/>
      <c r="S93" s="149"/>
      <c r="T93" s="90"/>
      <c r="U93" s="148" t="s">
        <v>165</v>
      </c>
      <c r="V93" s="150"/>
      <c r="W93" s="150"/>
      <c r="X93" s="151"/>
    </row>
    <row r="94" spans="1:37" s="106" customFormat="1" ht="12" customHeight="1">
      <c r="A94" s="91" t="s">
        <v>5</v>
      </c>
      <c r="B94" s="92" t="s">
        <v>250</v>
      </c>
      <c r="C94" s="92" t="s">
        <v>251</v>
      </c>
      <c r="D94" s="93" t="s">
        <v>8</v>
      </c>
      <c r="E94" s="94" t="s">
        <v>9</v>
      </c>
      <c r="F94" s="95" t="s">
        <v>5</v>
      </c>
      <c r="G94" s="96"/>
      <c r="H94" s="97" t="s">
        <v>10</v>
      </c>
      <c r="I94" s="98" t="s">
        <v>11</v>
      </c>
      <c r="J94" s="99" t="s">
        <v>12</v>
      </c>
      <c r="K94" s="97" t="s">
        <v>9</v>
      </c>
      <c r="L94" s="100" t="s">
        <v>167</v>
      </c>
      <c r="M94" s="96" t="s">
        <v>5</v>
      </c>
      <c r="N94" s="101"/>
      <c r="O94" s="97" t="s">
        <v>9</v>
      </c>
      <c r="P94" s="102" t="s">
        <v>168</v>
      </c>
      <c r="Q94" s="96" t="s">
        <v>5</v>
      </c>
      <c r="R94" s="96" t="s">
        <v>169</v>
      </c>
      <c r="S94" s="92" t="s">
        <v>170</v>
      </c>
      <c r="T94" s="97"/>
      <c r="U94" s="97" t="s">
        <v>9</v>
      </c>
      <c r="V94" s="102" t="s">
        <v>168</v>
      </c>
      <c r="W94" s="96" t="s">
        <v>5</v>
      </c>
      <c r="X94" s="103" t="s">
        <v>171</v>
      </c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</row>
    <row r="95" spans="1:37" s="70" customFormat="1" ht="12" customHeight="1">
      <c r="A95" s="107">
        <v>10</v>
      </c>
      <c r="B95" s="57" t="s">
        <v>519</v>
      </c>
      <c r="C95" s="57" t="s">
        <v>63</v>
      </c>
      <c r="D95" s="58" t="s">
        <v>709</v>
      </c>
      <c r="E95" s="59">
        <v>0.01619511574074073</v>
      </c>
      <c r="F95" s="60">
        <v>10</v>
      </c>
      <c r="G95" s="56"/>
      <c r="H95" s="56" t="s">
        <v>10</v>
      </c>
      <c r="I95" s="61" t="s">
        <v>23</v>
      </c>
      <c r="J95" s="62">
        <v>0.0005009837962963171</v>
      </c>
      <c r="K95" s="63">
        <v>0.0028600347222222378</v>
      </c>
      <c r="L95" s="64">
        <v>0.0009533449074074126</v>
      </c>
      <c r="M95" s="56">
        <v>10</v>
      </c>
      <c r="N95" s="65"/>
      <c r="O95" s="63">
        <v>0.009043171296296337</v>
      </c>
      <c r="P95" s="66">
        <v>36.76807494912505</v>
      </c>
      <c r="Q95" s="56">
        <v>14</v>
      </c>
      <c r="R95" s="58">
        <v>20</v>
      </c>
      <c r="S95" s="67">
        <v>7</v>
      </c>
      <c r="T95" s="68"/>
      <c r="U95" s="63">
        <v>0.004291909722222154</v>
      </c>
      <c r="V95" s="66">
        <v>19.416376095205276</v>
      </c>
      <c r="W95" s="56">
        <v>5</v>
      </c>
      <c r="X95" s="108">
        <v>10</v>
      </c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</row>
    <row r="96" spans="1:24" s="70" customFormat="1" ht="12" customHeight="1">
      <c r="A96" s="110">
        <v>11</v>
      </c>
      <c r="B96" s="111" t="s">
        <v>521</v>
      </c>
      <c r="C96" s="111" t="s">
        <v>63</v>
      </c>
      <c r="D96" s="112" t="s">
        <v>710</v>
      </c>
      <c r="E96" s="113">
        <v>0.016249780092592536</v>
      </c>
      <c r="F96" s="114">
        <v>11</v>
      </c>
      <c r="G96" s="115"/>
      <c r="H96" s="115" t="s">
        <v>10</v>
      </c>
      <c r="I96" s="116" t="s">
        <v>23</v>
      </c>
      <c r="J96" s="117">
        <v>0.0005556481481481246</v>
      </c>
      <c r="K96" s="118">
        <v>0.002688368055555501</v>
      </c>
      <c r="L96" s="119">
        <v>0.000896122685185167</v>
      </c>
      <c r="M96" s="115">
        <v>11</v>
      </c>
      <c r="N96" s="120"/>
      <c r="O96" s="118">
        <v>0.009051759259259218</v>
      </c>
      <c r="P96" s="121">
        <v>36.73319080596177</v>
      </c>
      <c r="Q96" s="115">
        <v>16</v>
      </c>
      <c r="R96" s="112">
        <v>12</v>
      </c>
      <c r="S96" s="122">
        <v>-2</v>
      </c>
      <c r="T96" s="123"/>
      <c r="U96" s="118">
        <v>0.004509652777777817</v>
      </c>
      <c r="V96" s="121">
        <v>18.478880179860937</v>
      </c>
      <c r="W96" s="115">
        <v>17</v>
      </c>
      <c r="X96" s="124">
        <v>1</v>
      </c>
    </row>
    <row r="97" spans="1:24" s="70" customFormat="1" ht="12" customHeight="1">
      <c r="A97" s="107">
        <v>53</v>
      </c>
      <c r="B97" s="57" t="s">
        <v>523</v>
      </c>
      <c r="C97" s="57" t="s">
        <v>63</v>
      </c>
      <c r="D97" s="58" t="s">
        <v>711</v>
      </c>
      <c r="E97" s="59">
        <v>0.019115439814814894</v>
      </c>
      <c r="F97" s="60">
        <v>53</v>
      </c>
      <c r="G97" s="56"/>
      <c r="H97" s="56" t="s">
        <v>10</v>
      </c>
      <c r="I97" s="61" t="s">
        <v>23</v>
      </c>
      <c r="J97" s="62">
        <v>0.0034213078703704825</v>
      </c>
      <c r="K97" s="63">
        <v>0.003157974537037034</v>
      </c>
      <c r="L97" s="64">
        <v>0.0010526581790123446</v>
      </c>
      <c r="M97" s="56">
        <v>53</v>
      </c>
      <c r="N97" s="65"/>
      <c r="O97" s="63">
        <v>0.010386122685185184</v>
      </c>
      <c r="P97" s="66">
        <v>32.01387178627108</v>
      </c>
      <c r="Q97" s="56">
        <v>65</v>
      </c>
      <c r="R97" s="58">
        <v>48</v>
      </c>
      <c r="S97" s="67">
        <v>-7</v>
      </c>
      <c r="T97" s="68"/>
      <c r="U97" s="63">
        <v>0.005571342592592676</v>
      </c>
      <c r="V97" s="66">
        <v>14.957495782816936</v>
      </c>
      <c r="W97" s="56">
        <v>66</v>
      </c>
      <c r="X97" s="108">
        <v>-5</v>
      </c>
    </row>
    <row r="98" spans="1:24" s="70" customFormat="1" ht="12" customHeight="1">
      <c r="A98" s="110">
        <v>67</v>
      </c>
      <c r="B98" s="111" t="s">
        <v>524</v>
      </c>
      <c r="C98" s="111" t="s">
        <v>63</v>
      </c>
      <c r="D98" s="112" t="s">
        <v>712</v>
      </c>
      <c r="E98" s="113">
        <v>0.0197672800925926</v>
      </c>
      <c r="F98" s="114">
        <v>67</v>
      </c>
      <c r="G98" s="115"/>
      <c r="H98" s="115" t="s">
        <v>10</v>
      </c>
      <c r="I98" s="116" t="s">
        <v>23</v>
      </c>
      <c r="J98" s="117">
        <v>0.004073148148148187</v>
      </c>
      <c r="K98" s="118">
        <v>0.0042476851851852016</v>
      </c>
      <c r="L98" s="119">
        <v>0.0014158950617284005</v>
      </c>
      <c r="M98" s="115">
        <v>67</v>
      </c>
      <c r="N98" s="120"/>
      <c r="O98" s="118">
        <v>0.010101516203703698</v>
      </c>
      <c r="P98" s="121">
        <v>32.91585077872663</v>
      </c>
      <c r="Q98" s="115">
        <v>54</v>
      </c>
      <c r="R98" s="112">
        <v>66</v>
      </c>
      <c r="S98" s="122">
        <v>-1</v>
      </c>
      <c r="T98" s="123"/>
      <c r="U98" s="118">
        <v>0.005418078703703699</v>
      </c>
      <c r="V98" s="121">
        <v>15.380605910425073</v>
      </c>
      <c r="W98" s="115">
        <v>61</v>
      </c>
      <c r="X98" s="124">
        <v>-1</v>
      </c>
    </row>
    <row r="99" spans="1:24" s="70" customFormat="1" ht="12" customHeight="1" hidden="1">
      <c r="A99" s="125"/>
      <c r="B99" s="126"/>
      <c r="C99" s="126"/>
      <c r="D99" s="127"/>
      <c r="E99" s="128"/>
      <c r="F99" s="129"/>
      <c r="G99" s="130"/>
      <c r="H99" s="130"/>
      <c r="I99" s="131"/>
      <c r="J99" s="132"/>
      <c r="K99" s="133"/>
      <c r="L99" s="134"/>
      <c r="M99" s="130"/>
      <c r="N99" s="135"/>
      <c r="O99" s="133"/>
      <c r="P99" s="136"/>
      <c r="Q99" s="130"/>
      <c r="R99" s="127"/>
      <c r="S99" s="137"/>
      <c r="T99" s="138"/>
      <c r="U99" s="133"/>
      <c r="V99" s="136"/>
      <c r="W99" s="130"/>
      <c r="X99" s="139"/>
    </row>
    <row r="100" spans="1:24" s="70" customFormat="1" ht="19.5" customHeight="1">
      <c r="A100" s="56"/>
      <c r="B100" s="57"/>
      <c r="C100" s="57"/>
      <c r="D100" s="58"/>
      <c r="E100" s="59"/>
      <c r="F100" s="60"/>
      <c r="G100" s="56"/>
      <c r="H100" s="56"/>
      <c r="I100" s="61"/>
      <c r="J100" s="62"/>
      <c r="K100" s="63"/>
      <c r="L100" s="64"/>
      <c r="M100" s="56"/>
      <c r="N100" s="65"/>
      <c r="O100" s="63"/>
      <c r="P100" s="66"/>
      <c r="Q100" s="56"/>
      <c r="R100" s="58"/>
      <c r="S100" s="67"/>
      <c r="T100" s="68"/>
      <c r="U100" s="63"/>
      <c r="V100" s="66"/>
      <c r="W100" s="56"/>
      <c r="X100" s="67"/>
    </row>
    <row r="101" spans="1:3" ht="22.5" customHeight="1">
      <c r="A101" s="140">
        <v>12</v>
      </c>
      <c r="B101" s="141" t="s">
        <v>67</v>
      </c>
      <c r="C101" s="73">
        <v>0.07154001157407408</v>
      </c>
    </row>
    <row r="102" spans="1:24" s="70" customFormat="1" ht="12" customHeight="1">
      <c r="A102" s="58"/>
      <c r="B102" s="57"/>
      <c r="C102" s="89"/>
      <c r="D102" s="67"/>
      <c r="E102" s="147" t="s">
        <v>0</v>
      </c>
      <c r="F102" s="147"/>
      <c r="G102" s="147"/>
      <c r="H102" s="147"/>
      <c r="I102" s="147"/>
      <c r="J102" s="80"/>
      <c r="K102" s="148" t="s">
        <v>163</v>
      </c>
      <c r="L102" s="149"/>
      <c r="M102" s="149"/>
      <c r="N102" s="57"/>
      <c r="O102" s="148" t="s">
        <v>164</v>
      </c>
      <c r="P102" s="149"/>
      <c r="Q102" s="149"/>
      <c r="R102" s="149"/>
      <c r="S102" s="149"/>
      <c r="T102" s="90"/>
      <c r="U102" s="148" t="s">
        <v>165</v>
      </c>
      <c r="V102" s="150"/>
      <c r="W102" s="150"/>
      <c r="X102" s="151"/>
    </row>
    <row r="103" spans="1:37" s="106" customFormat="1" ht="12" customHeight="1">
      <c r="A103" s="91" t="s">
        <v>5</v>
      </c>
      <c r="B103" s="92" t="s">
        <v>250</v>
      </c>
      <c r="C103" s="92" t="s">
        <v>251</v>
      </c>
      <c r="D103" s="93" t="s">
        <v>8</v>
      </c>
      <c r="E103" s="94" t="s">
        <v>9</v>
      </c>
      <c r="F103" s="95" t="s">
        <v>5</v>
      </c>
      <c r="G103" s="96"/>
      <c r="H103" s="97" t="s">
        <v>10</v>
      </c>
      <c r="I103" s="98" t="s">
        <v>11</v>
      </c>
      <c r="J103" s="99" t="s">
        <v>12</v>
      </c>
      <c r="K103" s="97" t="s">
        <v>9</v>
      </c>
      <c r="L103" s="100" t="s">
        <v>167</v>
      </c>
      <c r="M103" s="96" t="s">
        <v>5</v>
      </c>
      <c r="N103" s="101"/>
      <c r="O103" s="97" t="s">
        <v>9</v>
      </c>
      <c r="P103" s="102" t="s">
        <v>168</v>
      </c>
      <c r="Q103" s="96" t="s">
        <v>5</v>
      </c>
      <c r="R103" s="96" t="s">
        <v>169</v>
      </c>
      <c r="S103" s="92" t="s">
        <v>170</v>
      </c>
      <c r="T103" s="97"/>
      <c r="U103" s="97" t="s">
        <v>9</v>
      </c>
      <c r="V103" s="102" t="s">
        <v>168</v>
      </c>
      <c r="W103" s="96" t="s">
        <v>5</v>
      </c>
      <c r="X103" s="103" t="s">
        <v>171</v>
      </c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</row>
    <row r="104" spans="1:37" s="70" customFormat="1" ht="12" customHeight="1">
      <c r="A104" s="107">
        <v>15</v>
      </c>
      <c r="B104" s="57" t="s">
        <v>525</v>
      </c>
      <c r="C104" s="57" t="s">
        <v>67</v>
      </c>
      <c r="D104" s="58" t="s">
        <v>713</v>
      </c>
      <c r="E104" s="59">
        <v>0.01633653935185181</v>
      </c>
      <c r="F104" s="60">
        <v>15</v>
      </c>
      <c r="G104" s="56"/>
      <c r="H104" s="56" t="s">
        <v>10</v>
      </c>
      <c r="I104" s="61" t="s">
        <v>23</v>
      </c>
      <c r="J104" s="62">
        <v>0.0006424074074073971</v>
      </c>
      <c r="K104" s="63">
        <v>0.002784039351851786</v>
      </c>
      <c r="L104" s="64">
        <v>0.0009280131172839287</v>
      </c>
      <c r="M104" s="56">
        <v>15</v>
      </c>
      <c r="N104" s="65"/>
      <c r="O104" s="63">
        <v>0.009279849537037088</v>
      </c>
      <c r="P104" s="66">
        <v>35.83032232073906</v>
      </c>
      <c r="Q104" s="56">
        <v>26</v>
      </c>
      <c r="R104" s="58">
        <v>25</v>
      </c>
      <c r="S104" s="67">
        <v>-5</v>
      </c>
      <c r="T104" s="68"/>
      <c r="U104" s="63">
        <v>0.004272650462962935</v>
      </c>
      <c r="V104" s="66">
        <v>19.50389671603152</v>
      </c>
      <c r="W104" s="56">
        <v>4</v>
      </c>
      <c r="X104" s="108">
        <v>10</v>
      </c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</row>
    <row r="105" spans="1:24" s="70" customFormat="1" ht="12" customHeight="1">
      <c r="A105" s="110">
        <v>21</v>
      </c>
      <c r="B105" s="111" t="s">
        <v>526</v>
      </c>
      <c r="C105" s="111" t="s">
        <v>67</v>
      </c>
      <c r="D105" s="112" t="s">
        <v>714</v>
      </c>
      <c r="E105" s="113">
        <v>0.0165092824074074</v>
      </c>
      <c r="F105" s="114">
        <v>21</v>
      </c>
      <c r="G105" s="115"/>
      <c r="H105" s="115" t="s">
        <v>10</v>
      </c>
      <c r="I105" s="116" t="s">
        <v>23</v>
      </c>
      <c r="J105" s="117">
        <v>0.000815150462962988</v>
      </c>
      <c r="K105" s="118">
        <v>0.0027354745370370415</v>
      </c>
      <c r="L105" s="119">
        <v>0.0009118248456790138</v>
      </c>
      <c r="M105" s="115">
        <v>21</v>
      </c>
      <c r="N105" s="120"/>
      <c r="O105" s="118">
        <v>0.009050995370370407</v>
      </c>
      <c r="P105" s="121">
        <v>36.73629102589991</v>
      </c>
      <c r="Q105" s="115">
        <v>15</v>
      </c>
      <c r="R105" s="112">
        <v>15</v>
      </c>
      <c r="S105" s="122">
        <v>1</v>
      </c>
      <c r="T105" s="123"/>
      <c r="U105" s="118">
        <v>0.004722812499999951</v>
      </c>
      <c r="V105" s="121">
        <v>17.644853216877486</v>
      </c>
      <c r="W105" s="115">
        <v>34</v>
      </c>
      <c r="X105" s="124">
        <v>-6</v>
      </c>
    </row>
    <row r="106" spans="1:24" s="70" customFormat="1" ht="12" customHeight="1">
      <c r="A106" s="107">
        <v>51</v>
      </c>
      <c r="B106" s="57" t="s">
        <v>527</v>
      </c>
      <c r="C106" s="57" t="s">
        <v>67</v>
      </c>
      <c r="D106" s="58" t="s">
        <v>715</v>
      </c>
      <c r="E106" s="59">
        <v>0.019047673611111093</v>
      </c>
      <c r="F106" s="60">
        <v>51</v>
      </c>
      <c r="G106" s="56"/>
      <c r="H106" s="56" t="s">
        <v>10</v>
      </c>
      <c r="I106" s="61" t="s">
        <v>23</v>
      </c>
      <c r="J106" s="62">
        <v>0.0033535416666666817</v>
      </c>
      <c r="K106" s="63">
        <v>0.002940555555555502</v>
      </c>
      <c r="L106" s="64">
        <v>0.0009801851851851673</v>
      </c>
      <c r="M106" s="56">
        <v>51</v>
      </c>
      <c r="N106" s="65"/>
      <c r="O106" s="63">
        <v>0.010213912037037087</v>
      </c>
      <c r="P106" s="66">
        <v>32.55363848781036</v>
      </c>
      <c r="Q106" s="56">
        <v>59</v>
      </c>
      <c r="R106" s="58">
        <v>40</v>
      </c>
      <c r="S106" s="67">
        <v>-10</v>
      </c>
      <c r="T106" s="68"/>
      <c r="U106" s="63">
        <v>0.005893206018518504</v>
      </c>
      <c r="V106" s="66">
        <v>14.140576974819988</v>
      </c>
      <c r="W106" s="56">
        <v>70</v>
      </c>
      <c r="X106" s="108">
        <v>-11</v>
      </c>
    </row>
    <row r="107" spans="1:24" s="70" customFormat="1" ht="12" customHeight="1">
      <c r="A107" s="110">
        <v>64</v>
      </c>
      <c r="B107" s="111" t="s">
        <v>528</v>
      </c>
      <c r="C107" s="111" t="s">
        <v>67</v>
      </c>
      <c r="D107" s="112" t="s">
        <v>716</v>
      </c>
      <c r="E107" s="113">
        <v>0.01964651620370378</v>
      </c>
      <c r="F107" s="114">
        <v>64</v>
      </c>
      <c r="G107" s="115"/>
      <c r="H107" s="115" t="s">
        <v>10</v>
      </c>
      <c r="I107" s="116" t="s">
        <v>23</v>
      </c>
      <c r="J107" s="117">
        <v>0.003952384259259367</v>
      </c>
      <c r="K107" s="118">
        <v>0.004212962962962974</v>
      </c>
      <c r="L107" s="119">
        <v>0.0014043209876543246</v>
      </c>
      <c r="M107" s="115">
        <v>64</v>
      </c>
      <c r="N107" s="120"/>
      <c r="O107" s="118">
        <v>0.010178472222222235</v>
      </c>
      <c r="P107" s="121">
        <v>32.666985058333864</v>
      </c>
      <c r="Q107" s="115">
        <v>57</v>
      </c>
      <c r="R107" s="112">
        <v>67</v>
      </c>
      <c r="S107" s="122">
        <v>-3</v>
      </c>
      <c r="T107" s="123"/>
      <c r="U107" s="118">
        <v>0.00525508101851857</v>
      </c>
      <c r="V107" s="121">
        <v>15.857668614369976</v>
      </c>
      <c r="W107" s="115">
        <v>52</v>
      </c>
      <c r="X107" s="124">
        <v>3</v>
      </c>
    </row>
    <row r="108" spans="1:24" s="70" customFormat="1" ht="12" customHeight="1" hidden="1">
      <c r="A108" s="125"/>
      <c r="B108" s="126"/>
      <c r="C108" s="126"/>
      <c r="D108" s="127"/>
      <c r="E108" s="128"/>
      <c r="F108" s="129"/>
      <c r="G108" s="130"/>
      <c r="H108" s="130"/>
      <c r="I108" s="131"/>
      <c r="J108" s="132"/>
      <c r="K108" s="133"/>
      <c r="L108" s="134"/>
      <c r="M108" s="130"/>
      <c r="N108" s="135"/>
      <c r="O108" s="133"/>
      <c r="P108" s="136"/>
      <c r="Q108" s="130"/>
      <c r="R108" s="127"/>
      <c r="S108" s="137"/>
      <c r="T108" s="138"/>
      <c r="U108" s="133"/>
      <c r="V108" s="136"/>
      <c r="W108" s="130"/>
      <c r="X108" s="139"/>
    </row>
    <row r="109" spans="1:24" s="70" customFormat="1" ht="19.5" customHeight="1">
      <c r="A109" s="56"/>
      <c r="B109" s="57"/>
      <c r="C109" s="57"/>
      <c r="D109" s="58"/>
      <c r="E109" s="59"/>
      <c r="F109" s="60"/>
      <c r="G109" s="56"/>
      <c r="H109" s="56"/>
      <c r="I109" s="61"/>
      <c r="J109" s="62"/>
      <c r="K109" s="63"/>
      <c r="L109" s="64"/>
      <c r="M109" s="56"/>
      <c r="N109" s="65"/>
      <c r="O109" s="63"/>
      <c r="P109" s="66"/>
      <c r="Q109" s="56"/>
      <c r="R109" s="58"/>
      <c r="S109" s="67"/>
      <c r="T109" s="68"/>
      <c r="U109" s="63"/>
      <c r="V109" s="66"/>
      <c r="W109" s="56"/>
      <c r="X109" s="67"/>
    </row>
    <row r="110" spans="1:3" ht="22.5" customHeight="1">
      <c r="A110" s="140">
        <v>13</v>
      </c>
      <c r="B110" s="141" t="s">
        <v>75</v>
      </c>
      <c r="C110" s="73">
        <v>0.07176937500000002</v>
      </c>
    </row>
    <row r="111" spans="1:24" s="70" customFormat="1" ht="12" customHeight="1">
      <c r="A111" s="58"/>
      <c r="B111" s="57"/>
      <c r="C111" s="89"/>
      <c r="D111" s="67"/>
      <c r="E111" s="147" t="s">
        <v>0</v>
      </c>
      <c r="F111" s="147"/>
      <c r="G111" s="147"/>
      <c r="H111" s="147"/>
      <c r="I111" s="147"/>
      <c r="J111" s="80"/>
      <c r="K111" s="148" t="s">
        <v>163</v>
      </c>
      <c r="L111" s="149"/>
      <c r="M111" s="149"/>
      <c r="N111" s="57"/>
      <c r="O111" s="148" t="s">
        <v>164</v>
      </c>
      <c r="P111" s="149"/>
      <c r="Q111" s="149"/>
      <c r="R111" s="149"/>
      <c r="S111" s="149"/>
      <c r="T111" s="90"/>
      <c r="U111" s="148" t="s">
        <v>165</v>
      </c>
      <c r="V111" s="150"/>
      <c r="W111" s="150"/>
      <c r="X111" s="151"/>
    </row>
    <row r="112" spans="1:37" s="106" customFormat="1" ht="12" customHeight="1">
      <c r="A112" s="91" t="s">
        <v>5</v>
      </c>
      <c r="B112" s="92" t="s">
        <v>250</v>
      </c>
      <c r="C112" s="92" t="s">
        <v>251</v>
      </c>
      <c r="D112" s="93" t="s">
        <v>8</v>
      </c>
      <c r="E112" s="94" t="s">
        <v>9</v>
      </c>
      <c r="F112" s="95" t="s">
        <v>5</v>
      </c>
      <c r="G112" s="96"/>
      <c r="H112" s="97" t="s">
        <v>10</v>
      </c>
      <c r="I112" s="98" t="s">
        <v>11</v>
      </c>
      <c r="J112" s="99" t="s">
        <v>12</v>
      </c>
      <c r="K112" s="97" t="s">
        <v>9</v>
      </c>
      <c r="L112" s="100" t="s">
        <v>167</v>
      </c>
      <c r="M112" s="96" t="s">
        <v>5</v>
      </c>
      <c r="N112" s="101"/>
      <c r="O112" s="97" t="s">
        <v>9</v>
      </c>
      <c r="P112" s="102" t="s">
        <v>168</v>
      </c>
      <c r="Q112" s="96" t="s">
        <v>5</v>
      </c>
      <c r="R112" s="96" t="s">
        <v>169</v>
      </c>
      <c r="S112" s="92" t="s">
        <v>170</v>
      </c>
      <c r="T112" s="97"/>
      <c r="U112" s="97" t="s">
        <v>9</v>
      </c>
      <c r="V112" s="102" t="s">
        <v>168</v>
      </c>
      <c r="W112" s="96" t="s">
        <v>5</v>
      </c>
      <c r="X112" s="103" t="s">
        <v>171</v>
      </c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</row>
    <row r="113" spans="1:37" s="70" customFormat="1" ht="12" customHeight="1">
      <c r="A113" s="107">
        <v>13</v>
      </c>
      <c r="B113" s="57" t="s">
        <v>529</v>
      </c>
      <c r="C113" s="57" t="s">
        <v>75</v>
      </c>
      <c r="D113" s="58" t="s">
        <v>717</v>
      </c>
      <c r="E113" s="59">
        <v>0.016262569444444375</v>
      </c>
      <c r="F113" s="60">
        <v>13</v>
      </c>
      <c r="G113" s="56"/>
      <c r="H113" s="56" t="s">
        <v>10</v>
      </c>
      <c r="I113" s="61" t="s">
        <v>23</v>
      </c>
      <c r="J113" s="62">
        <v>0.0005684374999999631</v>
      </c>
      <c r="K113" s="63">
        <v>0.0026840740740740054</v>
      </c>
      <c r="L113" s="64">
        <v>0.0008946913580246685</v>
      </c>
      <c r="M113" s="56">
        <v>13</v>
      </c>
      <c r="N113" s="65"/>
      <c r="O113" s="63">
        <v>0.008934664351851918</v>
      </c>
      <c r="P113" s="66">
        <v>37.21460447824004</v>
      </c>
      <c r="Q113" s="56">
        <v>6</v>
      </c>
      <c r="R113" s="58">
        <v>7</v>
      </c>
      <c r="S113" s="67">
        <v>2</v>
      </c>
      <c r="T113" s="68"/>
      <c r="U113" s="63">
        <v>0.004643831018518452</v>
      </c>
      <c r="V113" s="66">
        <v>17.94495385405295</v>
      </c>
      <c r="W113" s="56">
        <v>30</v>
      </c>
      <c r="X113" s="108">
        <v>-6</v>
      </c>
      <c r="Y113" s="109"/>
      <c r="Z113" s="109"/>
      <c r="AA113" s="109"/>
      <c r="AB113" s="109"/>
      <c r="AC113" s="109"/>
      <c r="AD113" s="109"/>
      <c r="AE113" s="109"/>
      <c r="AF113" s="109"/>
      <c r="AG113" s="109"/>
      <c r="AH113" s="109"/>
      <c r="AI113" s="109"/>
      <c r="AJ113" s="109"/>
      <c r="AK113" s="109"/>
    </row>
    <row r="114" spans="1:24" s="70" customFormat="1" ht="12" customHeight="1">
      <c r="A114" s="110">
        <v>14</v>
      </c>
      <c r="B114" s="111" t="s">
        <v>531</v>
      </c>
      <c r="C114" s="111" t="s">
        <v>75</v>
      </c>
      <c r="D114" s="112" t="s">
        <v>718</v>
      </c>
      <c r="E114" s="113">
        <v>0.016300682870370342</v>
      </c>
      <c r="F114" s="114">
        <v>14</v>
      </c>
      <c r="G114" s="115"/>
      <c r="H114" s="115" t="s">
        <v>10</v>
      </c>
      <c r="I114" s="116" t="s">
        <v>23</v>
      </c>
      <c r="J114" s="117">
        <v>0.0006065509259259305</v>
      </c>
      <c r="K114" s="118">
        <v>0.0028530671296295718</v>
      </c>
      <c r="L114" s="119">
        <v>0.0009510223765431906</v>
      </c>
      <c r="M114" s="115">
        <v>14</v>
      </c>
      <c r="N114" s="120"/>
      <c r="O114" s="118">
        <v>0.008840983796296331</v>
      </c>
      <c r="P114" s="121">
        <v>37.608936704452624</v>
      </c>
      <c r="Q114" s="115">
        <v>3</v>
      </c>
      <c r="R114" s="112">
        <v>9</v>
      </c>
      <c r="S114" s="122">
        <v>17</v>
      </c>
      <c r="T114" s="123"/>
      <c r="U114" s="118">
        <v>0.004606631944444439</v>
      </c>
      <c r="V114" s="121">
        <v>18.089861386437146</v>
      </c>
      <c r="W114" s="115">
        <v>25</v>
      </c>
      <c r="X114" s="124">
        <v>-5</v>
      </c>
    </row>
    <row r="115" spans="1:24" s="70" customFormat="1" ht="12" customHeight="1">
      <c r="A115" s="107">
        <v>55</v>
      </c>
      <c r="B115" s="57" t="s">
        <v>533</v>
      </c>
      <c r="C115" s="57" t="s">
        <v>75</v>
      </c>
      <c r="D115" s="58" t="s">
        <v>719</v>
      </c>
      <c r="E115" s="59">
        <v>0.01915871527777785</v>
      </c>
      <c r="F115" s="60">
        <v>55</v>
      </c>
      <c r="G115" s="56"/>
      <c r="H115" s="56" t="s">
        <v>10</v>
      </c>
      <c r="I115" s="61" t="s">
        <v>23</v>
      </c>
      <c r="J115" s="62">
        <v>0.0034645833333334375</v>
      </c>
      <c r="K115" s="63">
        <v>0.003551134259259292</v>
      </c>
      <c r="L115" s="64">
        <v>0.0011837114197530973</v>
      </c>
      <c r="M115" s="56">
        <v>55</v>
      </c>
      <c r="N115" s="65"/>
      <c r="O115" s="63">
        <v>0.010289328703703748</v>
      </c>
      <c r="P115" s="66">
        <v>32.31503332965865</v>
      </c>
      <c r="Q115" s="56">
        <v>63</v>
      </c>
      <c r="R115" s="58">
        <v>52</v>
      </c>
      <c r="S115" s="67">
        <v>2</v>
      </c>
      <c r="T115" s="68"/>
      <c r="U115" s="63">
        <v>0.005318252314814809</v>
      </c>
      <c r="V115" s="66">
        <v>15.66930796066135</v>
      </c>
      <c r="W115" s="56">
        <v>57</v>
      </c>
      <c r="X115" s="108">
        <v>-3</v>
      </c>
    </row>
    <row r="116" spans="1:24" s="70" customFormat="1" ht="12" customHeight="1">
      <c r="A116" s="110">
        <v>68</v>
      </c>
      <c r="B116" s="111" t="s">
        <v>534</v>
      </c>
      <c r="C116" s="111" t="s">
        <v>75</v>
      </c>
      <c r="D116" s="112" t="s">
        <v>720</v>
      </c>
      <c r="E116" s="113">
        <v>0.020047407407407458</v>
      </c>
      <c r="F116" s="114">
        <v>68</v>
      </c>
      <c r="G116" s="115"/>
      <c r="H116" s="115" t="s">
        <v>10</v>
      </c>
      <c r="I116" s="116" t="s">
        <v>23</v>
      </c>
      <c r="J116" s="117">
        <v>0.004353275462963047</v>
      </c>
      <c r="K116" s="118">
        <v>0.004687500000000011</v>
      </c>
      <c r="L116" s="119">
        <v>0.0015625000000000038</v>
      </c>
      <c r="M116" s="115">
        <v>68</v>
      </c>
      <c r="N116" s="120"/>
      <c r="O116" s="118">
        <v>0.010602372685185157</v>
      </c>
      <c r="P116" s="121">
        <v>31.360904759045766</v>
      </c>
      <c r="Q116" s="115">
        <v>67</v>
      </c>
      <c r="R116" s="112">
        <v>71</v>
      </c>
      <c r="S116" s="122">
        <v>0</v>
      </c>
      <c r="T116" s="123"/>
      <c r="U116" s="118">
        <v>0.00475753472222229</v>
      </c>
      <c r="V116" s="121">
        <v>17.516074647671207</v>
      </c>
      <c r="W116" s="115">
        <v>36</v>
      </c>
      <c r="X116" s="124">
        <v>3</v>
      </c>
    </row>
    <row r="117" spans="1:24" s="70" customFormat="1" ht="12" customHeight="1" hidden="1">
      <c r="A117" s="125"/>
      <c r="B117" s="126"/>
      <c r="C117" s="126"/>
      <c r="D117" s="127"/>
      <c r="E117" s="128"/>
      <c r="F117" s="129"/>
      <c r="G117" s="130"/>
      <c r="H117" s="130"/>
      <c r="I117" s="131"/>
      <c r="J117" s="132"/>
      <c r="K117" s="133"/>
      <c r="L117" s="134"/>
      <c r="M117" s="130"/>
      <c r="N117" s="135"/>
      <c r="O117" s="133"/>
      <c r="P117" s="136"/>
      <c r="Q117" s="130"/>
      <c r="R117" s="127"/>
      <c r="S117" s="137"/>
      <c r="T117" s="138"/>
      <c r="U117" s="133"/>
      <c r="V117" s="136"/>
      <c r="W117" s="130"/>
      <c r="X117" s="139"/>
    </row>
    <row r="118" spans="1:24" s="70" customFormat="1" ht="19.5" customHeight="1">
      <c r="A118" s="56"/>
      <c r="B118" s="57"/>
      <c r="C118" s="57"/>
      <c r="D118" s="58"/>
      <c r="E118" s="59"/>
      <c r="F118" s="60"/>
      <c r="G118" s="56"/>
      <c r="H118" s="56"/>
      <c r="I118" s="61"/>
      <c r="J118" s="62"/>
      <c r="K118" s="63"/>
      <c r="L118" s="64"/>
      <c r="M118" s="56"/>
      <c r="N118" s="65"/>
      <c r="O118" s="63"/>
      <c r="P118" s="66"/>
      <c r="Q118" s="56"/>
      <c r="R118" s="58"/>
      <c r="S118" s="67"/>
      <c r="T118" s="68"/>
      <c r="U118" s="63"/>
      <c r="V118" s="66"/>
      <c r="W118" s="56"/>
      <c r="X118" s="67"/>
    </row>
    <row r="119" spans="1:3" ht="22.5" customHeight="1">
      <c r="A119" s="140">
        <v>14</v>
      </c>
      <c r="B119" s="141" t="s">
        <v>77</v>
      </c>
      <c r="C119" s="73">
        <v>0.07180151620370367</v>
      </c>
    </row>
    <row r="120" spans="1:24" s="70" customFormat="1" ht="12" customHeight="1">
      <c r="A120" s="58"/>
      <c r="B120" s="57"/>
      <c r="C120" s="142"/>
      <c r="D120" s="67"/>
      <c r="E120" s="147" t="s">
        <v>0</v>
      </c>
      <c r="F120" s="147"/>
      <c r="G120" s="147"/>
      <c r="H120" s="147"/>
      <c r="I120" s="147"/>
      <c r="J120" s="80"/>
      <c r="K120" s="148" t="s">
        <v>163</v>
      </c>
      <c r="L120" s="149"/>
      <c r="M120" s="149"/>
      <c r="N120" s="57"/>
      <c r="O120" s="148" t="s">
        <v>164</v>
      </c>
      <c r="P120" s="149"/>
      <c r="Q120" s="149"/>
      <c r="R120" s="149"/>
      <c r="S120" s="149"/>
      <c r="T120" s="90"/>
      <c r="U120" s="148" t="s">
        <v>165</v>
      </c>
      <c r="V120" s="150"/>
      <c r="W120" s="150"/>
      <c r="X120" s="151"/>
    </row>
    <row r="121" spans="1:37" s="106" customFormat="1" ht="12" customHeight="1">
      <c r="A121" s="91" t="s">
        <v>5</v>
      </c>
      <c r="B121" s="92" t="s">
        <v>250</v>
      </c>
      <c r="C121" s="92" t="s">
        <v>251</v>
      </c>
      <c r="D121" s="93" t="s">
        <v>8</v>
      </c>
      <c r="E121" s="94" t="s">
        <v>9</v>
      </c>
      <c r="F121" s="95" t="s">
        <v>5</v>
      </c>
      <c r="G121" s="96"/>
      <c r="H121" s="97" t="s">
        <v>10</v>
      </c>
      <c r="I121" s="98" t="s">
        <v>11</v>
      </c>
      <c r="J121" s="99" t="s">
        <v>12</v>
      </c>
      <c r="K121" s="97" t="s">
        <v>9</v>
      </c>
      <c r="L121" s="100" t="s">
        <v>167</v>
      </c>
      <c r="M121" s="96" t="s">
        <v>5</v>
      </c>
      <c r="N121" s="101"/>
      <c r="O121" s="97" t="s">
        <v>9</v>
      </c>
      <c r="P121" s="102" t="s">
        <v>168</v>
      </c>
      <c r="Q121" s="96" t="s">
        <v>5</v>
      </c>
      <c r="R121" s="96" t="s">
        <v>169</v>
      </c>
      <c r="S121" s="92" t="s">
        <v>170</v>
      </c>
      <c r="T121" s="97"/>
      <c r="U121" s="97" t="s">
        <v>9</v>
      </c>
      <c r="V121" s="102" t="s">
        <v>168</v>
      </c>
      <c r="W121" s="96" t="s">
        <v>5</v>
      </c>
      <c r="X121" s="103" t="s">
        <v>171</v>
      </c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</row>
    <row r="122" spans="1:37" s="70" customFormat="1" ht="12" customHeight="1">
      <c r="A122" s="107">
        <v>25</v>
      </c>
      <c r="B122" s="57" t="s">
        <v>535</v>
      </c>
      <c r="C122" s="57" t="s">
        <v>77</v>
      </c>
      <c r="D122" s="58" t="s">
        <v>721</v>
      </c>
      <c r="E122" s="59">
        <v>0.016570185185185105</v>
      </c>
      <c r="F122" s="60">
        <v>25</v>
      </c>
      <c r="G122" s="56"/>
      <c r="H122" s="56" t="s">
        <v>10</v>
      </c>
      <c r="I122" s="61" t="s">
        <v>23</v>
      </c>
      <c r="J122" s="62">
        <v>0.0008760532407406929</v>
      </c>
      <c r="K122" s="63">
        <v>0.0029515393518518285</v>
      </c>
      <c r="L122" s="64">
        <v>0.0009838464506172762</v>
      </c>
      <c r="M122" s="56">
        <v>25</v>
      </c>
      <c r="N122" s="65"/>
      <c r="O122" s="63">
        <v>0.009065104166666615</v>
      </c>
      <c r="P122" s="66">
        <v>36.67911519678274</v>
      </c>
      <c r="Q122" s="56">
        <v>18</v>
      </c>
      <c r="R122" s="58">
        <v>24</v>
      </c>
      <c r="S122" s="67">
        <v>8</v>
      </c>
      <c r="T122" s="68"/>
      <c r="U122" s="63">
        <v>0.004553541666666661</v>
      </c>
      <c r="V122" s="66">
        <v>18.300773207668048</v>
      </c>
      <c r="W122" s="56">
        <v>21</v>
      </c>
      <c r="X122" s="108">
        <v>-1</v>
      </c>
      <c r="Y122" s="109"/>
      <c r="Z122" s="109"/>
      <c r="AA122" s="109"/>
      <c r="AB122" s="109"/>
      <c r="AC122" s="109"/>
      <c r="AD122" s="109"/>
      <c r="AE122" s="109"/>
      <c r="AF122" s="109"/>
      <c r="AG122" s="109"/>
      <c r="AH122" s="109"/>
      <c r="AI122" s="109"/>
      <c r="AJ122" s="109"/>
      <c r="AK122" s="109"/>
    </row>
    <row r="123" spans="1:24" s="70" customFormat="1" ht="12" customHeight="1">
      <c r="A123" s="110">
        <v>33</v>
      </c>
      <c r="B123" s="111" t="s">
        <v>537</v>
      </c>
      <c r="C123" s="111" t="s">
        <v>77</v>
      </c>
      <c r="D123" s="112" t="s">
        <v>722</v>
      </c>
      <c r="E123" s="113">
        <v>0.017155486111111173</v>
      </c>
      <c r="F123" s="114">
        <v>33</v>
      </c>
      <c r="G123" s="115"/>
      <c r="H123" s="115" t="s">
        <v>10</v>
      </c>
      <c r="I123" s="116" t="s">
        <v>23</v>
      </c>
      <c r="J123" s="117">
        <v>0.0014613541666667618</v>
      </c>
      <c r="K123" s="118">
        <v>0.0029438541666666485</v>
      </c>
      <c r="L123" s="119">
        <v>0.000981284722222216</v>
      </c>
      <c r="M123" s="115">
        <v>33</v>
      </c>
      <c r="N123" s="120"/>
      <c r="O123" s="118">
        <v>0.009643032407407437</v>
      </c>
      <c r="P123" s="121">
        <v>34.480854771843894</v>
      </c>
      <c r="Q123" s="115">
        <v>36</v>
      </c>
      <c r="R123" s="112">
        <v>33</v>
      </c>
      <c r="S123" s="122">
        <v>-2</v>
      </c>
      <c r="T123" s="123"/>
      <c r="U123" s="118">
        <v>0.004568599537037088</v>
      </c>
      <c r="V123" s="121">
        <v>18.24045479533936</v>
      </c>
      <c r="W123" s="115">
        <v>22</v>
      </c>
      <c r="X123" s="124">
        <v>0</v>
      </c>
    </row>
    <row r="124" spans="1:24" s="70" customFormat="1" ht="12" customHeight="1">
      <c r="A124" s="107">
        <v>48</v>
      </c>
      <c r="B124" s="57" t="s">
        <v>539</v>
      </c>
      <c r="C124" s="57" t="s">
        <v>77</v>
      </c>
      <c r="D124" s="58" t="s">
        <v>723</v>
      </c>
      <c r="E124" s="59">
        <v>0.018965868055555557</v>
      </c>
      <c r="F124" s="60">
        <v>48</v>
      </c>
      <c r="G124" s="56"/>
      <c r="H124" s="56" t="s">
        <v>10</v>
      </c>
      <c r="I124" s="61" t="s">
        <v>23</v>
      </c>
      <c r="J124" s="62">
        <v>0.0032717361111111454</v>
      </c>
      <c r="K124" s="63">
        <v>0.004062500000000024</v>
      </c>
      <c r="L124" s="64">
        <v>0.0013541666666666747</v>
      </c>
      <c r="M124" s="56">
        <v>48</v>
      </c>
      <c r="N124" s="65"/>
      <c r="O124" s="63">
        <v>0.009866377314814767</v>
      </c>
      <c r="P124" s="66">
        <v>33.700312626473114</v>
      </c>
      <c r="Q124" s="56">
        <v>43</v>
      </c>
      <c r="R124" s="58">
        <v>55</v>
      </c>
      <c r="S124" s="67">
        <v>5</v>
      </c>
      <c r="T124" s="68"/>
      <c r="U124" s="63">
        <v>0.0050369907407407655</v>
      </c>
      <c r="V124" s="66">
        <v>16.54426970836121</v>
      </c>
      <c r="W124" s="56">
        <v>48</v>
      </c>
      <c r="X124" s="108">
        <v>7</v>
      </c>
    </row>
    <row r="125" spans="1:24" s="70" customFormat="1" ht="12" customHeight="1">
      <c r="A125" s="110">
        <v>52</v>
      </c>
      <c r="B125" s="111" t="s">
        <v>540</v>
      </c>
      <c r="C125" s="111" t="s">
        <v>77</v>
      </c>
      <c r="D125" s="112" t="s">
        <v>724</v>
      </c>
      <c r="E125" s="113">
        <v>0.01910997685185184</v>
      </c>
      <c r="F125" s="114">
        <v>52</v>
      </c>
      <c r="G125" s="115"/>
      <c r="H125" s="115" t="s">
        <v>10</v>
      </c>
      <c r="I125" s="116" t="s">
        <v>23</v>
      </c>
      <c r="J125" s="117">
        <v>0.003415844907407428</v>
      </c>
      <c r="K125" s="118">
        <v>0.0033346643518518126</v>
      </c>
      <c r="L125" s="119">
        <v>0.0011115547839506041</v>
      </c>
      <c r="M125" s="115">
        <v>52</v>
      </c>
      <c r="N125" s="120"/>
      <c r="O125" s="118">
        <v>0.010281597222222216</v>
      </c>
      <c r="P125" s="121">
        <v>32.33933335584751</v>
      </c>
      <c r="Q125" s="115">
        <v>62</v>
      </c>
      <c r="R125" s="112">
        <v>49</v>
      </c>
      <c r="S125" s="122">
        <v>-2</v>
      </c>
      <c r="T125" s="123"/>
      <c r="U125" s="118">
        <v>0.005493715277777811</v>
      </c>
      <c r="V125" s="121">
        <v>15.1688482419936</v>
      </c>
      <c r="W125" s="115">
        <v>63</v>
      </c>
      <c r="X125" s="124">
        <v>-3</v>
      </c>
    </row>
    <row r="126" spans="1:24" s="70" customFormat="1" ht="12" customHeight="1" hidden="1">
      <c r="A126" s="125"/>
      <c r="B126" s="126"/>
      <c r="C126" s="126"/>
      <c r="D126" s="127"/>
      <c r="E126" s="128"/>
      <c r="F126" s="129"/>
      <c r="G126" s="130"/>
      <c r="H126" s="130"/>
      <c r="I126" s="131"/>
      <c r="J126" s="132"/>
      <c r="K126" s="133"/>
      <c r="L126" s="134"/>
      <c r="M126" s="130"/>
      <c r="N126" s="135"/>
      <c r="O126" s="133"/>
      <c r="P126" s="136"/>
      <c r="Q126" s="130"/>
      <c r="R126" s="127"/>
      <c r="S126" s="137"/>
      <c r="T126" s="138"/>
      <c r="U126" s="133"/>
      <c r="V126" s="136"/>
      <c r="W126" s="130"/>
      <c r="X126" s="139"/>
    </row>
    <row r="127" spans="1:24" s="70" customFormat="1" ht="19.5" customHeight="1">
      <c r="A127" s="56"/>
      <c r="B127" s="57"/>
      <c r="C127" s="57"/>
      <c r="D127" s="58"/>
      <c r="E127" s="59"/>
      <c r="F127" s="60"/>
      <c r="G127" s="56"/>
      <c r="H127" s="56"/>
      <c r="I127" s="61"/>
      <c r="J127" s="62"/>
      <c r="K127" s="63"/>
      <c r="L127" s="64"/>
      <c r="M127" s="56"/>
      <c r="N127" s="65"/>
      <c r="O127" s="63"/>
      <c r="P127" s="66"/>
      <c r="Q127" s="56"/>
      <c r="R127" s="58"/>
      <c r="S127" s="67"/>
      <c r="T127" s="68"/>
      <c r="U127" s="63"/>
      <c r="V127" s="66"/>
      <c r="W127" s="56"/>
      <c r="X127" s="67"/>
    </row>
    <row r="128" spans="1:3" ht="22.5" customHeight="1">
      <c r="A128" s="140">
        <v>15</v>
      </c>
      <c r="B128" s="141" t="s">
        <v>86</v>
      </c>
      <c r="C128" s="73">
        <v>0.0728243287037037</v>
      </c>
    </row>
    <row r="129" spans="1:24" s="70" customFormat="1" ht="12" customHeight="1">
      <c r="A129" s="58"/>
      <c r="B129" s="57"/>
      <c r="C129" s="89"/>
      <c r="D129" s="67"/>
      <c r="E129" s="147" t="s">
        <v>0</v>
      </c>
      <c r="F129" s="147"/>
      <c r="G129" s="147"/>
      <c r="H129" s="147"/>
      <c r="I129" s="147"/>
      <c r="J129" s="80"/>
      <c r="K129" s="148" t="s">
        <v>163</v>
      </c>
      <c r="L129" s="149"/>
      <c r="M129" s="149"/>
      <c r="N129" s="57"/>
      <c r="O129" s="148" t="s">
        <v>164</v>
      </c>
      <c r="P129" s="149"/>
      <c r="Q129" s="149"/>
      <c r="R129" s="149"/>
      <c r="S129" s="149"/>
      <c r="T129" s="90"/>
      <c r="U129" s="148" t="s">
        <v>165</v>
      </c>
      <c r="V129" s="150"/>
      <c r="W129" s="150"/>
      <c r="X129" s="151"/>
    </row>
    <row r="130" spans="1:37" s="106" customFormat="1" ht="12" customHeight="1">
      <c r="A130" s="91" t="s">
        <v>5</v>
      </c>
      <c r="B130" s="92" t="s">
        <v>250</v>
      </c>
      <c r="C130" s="92" t="s">
        <v>251</v>
      </c>
      <c r="D130" s="93" t="s">
        <v>8</v>
      </c>
      <c r="E130" s="94" t="s">
        <v>9</v>
      </c>
      <c r="F130" s="95" t="s">
        <v>5</v>
      </c>
      <c r="G130" s="96"/>
      <c r="H130" s="97" t="s">
        <v>10</v>
      </c>
      <c r="I130" s="98" t="s">
        <v>11</v>
      </c>
      <c r="J130" s="99" t="s">
        <v>12</v>
      </c>
      <c r="K130" s="97" t="s">
        <v>9</v>
      </c>
      <c r="L130" s="100" t="s">
        <v>167</v>
      </c>
      <c r="M130" s="96" t="s">
        <v>5</v>
      </c>
      <c r="N130" s="101"/>
      <c r="O130" s="97" t="s">
        <v>9</v>
      </c>
      <c r="P130" s="102" t="s">
        <v>168</v>
      </c>
      <c r="Q130" s="96" t="s">
        <v>5</v>
      </c>
      <c r="R130" s="96" t="s">
        <v>169</v>
      </c>
      <c r="S130" s="92" t="s">
        <v>170</v>
      </c>
      <c r="T130" s="97"/>
      <c r="U130" s="97" t="s">
        <v>9</v>
      </c>
      <c r="V130" s="102" t="s">
        <v>168</v>
      </c>
      <c r="W130" s="96" t="s">
        <v>5</v>
      </c>
      <c r="X130" s="103" t="s">
        <v>171</v>
      </c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</row>
    <row r="131" spans="1:37" s="70" customFormat="1" ht="12" customHeight="1">
      <c r="A131" s="107">
        <v>23</v>
      </c>
      <c r="B131" s="57" t="s">
        <v>541</v>
      </c>
      <c r="C131" s="57" t="s">
        <v>86</v>
      </c>
      <c r="D131" s="58" t="s">
        <v>725</v>
      </c>
      <c r="E131" s="59">
        <v>0.01654993055555548</v>
      </c>
      <c r="F131" s="60">
        <v>23</v>
      </c>
      <c r="G131" s="56"/>
      <c r="H131" s="56" t="s">
        <v>10</v>
      </c>
      <c r="I131" s="61" t="s">
        <v>23</v>
      </c>
      <c r="J131" s="62">
        <v>0.0008557986111110694</v>
      </c>
      <c r="K131" s="63">
        <v>0.002841087962962896</v>
      </c>
      <c r="L131" s="64">
        <v>0.000947029320987632</v>
      </c>
      <c r="M131" s="56">
        <v>23</v>
      </c>
      <c r="N131" s="65"/>
      <c r="O131" s="63">
        <v>0.00906849537037041</v>
      </c>
      <c r="P131" s="66">
        <v>36.66539888043398</v>
      </c>
      <c r="Q131" s="56">
        <v>19</v>
      </c>
      <c r="R131" s="58">
        <v>21</v>
      </c>
      <c r="S131" s="67">
        <v>3</v>
      </c>
      <c r="T131" s="68"/>
      <c r="U131" s="63">
        <v>0.004640347222222174</v>
      </c>
      <c r="V131" s="66">
        <v>17.958426243247068</v>
      </c>
      <c r="W131" s="56">
        <v>29</v>
      </c>
      <c r="X131" s="108">
        <v>-2</v>
      </c>
      <c r="Y131" s="109"/>
      <c r="Z131" s="109"/>
      <c r="AA131" s="109"/>
      <c r="AB131" s="109"/>
      <c r="AC131" s="109"/>
      <c r="AD131" s="109"/>
      <c r="AE131" s="109"/>
      <c r="AF131" s="109"/>
      <c r="AG131" s="109"/>
      <c r="AH131" s="109"/>
      <c r="AI131" s="109"/>
      <c r="AJ131" s="109"/>
      <c r="AK131" s="109"/>
    </row>
    <row r="132" spans="1:24" s="70" customFormat="1" ht="12" customHeight="1">
      <c r="A132" s="110">
        <v>32</v>
      </c>
      <c r="B132" s="111" t="s">
        <v>543</v>
      </c>
      <c r="C132" s="111" t="s">
        <v>86</v>
      </c>
      <c r="D132" s="112" t="s">
        <v>726</v>
      </c>
      <c r="E132" s="113">
        <v>0.017125520833333296</v>
      </c>
      <c r="F132" s="114">
        <v>32</v>
      </c>
      <c r="G132" s="115"/>
      <c r="H132" s="115" t="s">
        <v>10</v>
      </c>
      <c r="I132" s="116" t="s">
        <v>23</v>
      </c>
      <c r="J132" s="117">
        <v>0.0014313888888888848</v>
      </c>
      <c r="K132" s="118">
        <v>0.002866006944444388</v>
      </c>
      <c r="L132" s="119">
        <v>0.0009553356481481293</v>
      </c>
      <c r="M132" s="115">
        <v>32</v>
      </c>
      <c r="N132" s="120"/>
      <c r="O132" s="118">
        <v>0.009468425925926005</v>
      </c>
      <c r="P132" s="121">
        <v>35.116713443315206</v>
      </c>
      <c r="Q132" s="115">
        <v>32</v>
      </c>
      <c r="R132" s="112">
        <v>31</v>
      </c>
      <c r="S132" s="122">
        <v>-3</v>
      </c>
      <c r="T132" s="123"/>
      <c r="U132" s="118">
        <v>0.004791087962962903</v>
      </c>
      <c r="V132" s="121">
        <v>17.393405000604155</v>
      </c>
      <c r="W132" s="115">
        <v>39</v>
      </c>
      <c r="X132" s="124">
        <v>-1</v>
      </c>
    </row>
    <row r="133" spans="1:24" s="70" customFormat="1" ht="12" customHeight="1">
      <c r="A133" s="107">
        <v>59</v>
      </c>
      <c r="B133" s="57" t="s">
        <v>545</v>
      </c>
      <c r="C133" s="57" t="s">
        <v>86</v>
      </c>
      <c r="D133" s="58" t="s">
        <v>727</v>
      </c>
      <c r="E133" s="59">
        <v>0.01938579861111117</v>
      </c>
      <c r="F133" s="60">
        <v>59</v>
      </c>
      <c r="G133" s="56"/>
      <c r="H133" s="56" t="s">
        <v>10</v>
      </c>
      <c r="I133" s="61" t="s">
        <v>23</v>
      </c>
      <c r="J133" s="62">
        <v>0.0036916666666667597</v>
      </c>
      <c r="K133" s="63">
        <v>0.003536527777777798</v>
      </c>
      <c r="L133" s="64">
        <v>0.0011788425925925994</v>
      </c>
      <c r="M133" s="56">
        <v>59</v>
      </c>
      <c r="N133" s="65"/>
      <c r="O133" s="63">
        <v>0.010258854166666664</v>
      </c>
      <c r="P133" s="66">
        <v>32.41102705995837</v>
      </c>
      <c r="Q133" s="56">
        <v>60</v>
      </c>
      <c r="R133" s="58">
        <v>51</v>
      </c>
      <c r="S133" s="67">
        <v>2</v>
      </c>
      <c r="T133" s="68"/>
      <c r="U133" s="63">
        <v>0.005590416666666709</v>
      </c>
      <c r="V133" s="66">
        <v>14.906461951255757</v>
      </c>
      <c r="W133" s="56">
        <v>69</v>
      </c>
      <c r="X133" s="108">
        <v>-8</v>
      </c>
    </row>
    <row r="134" spans="1:24" s="70" customFormat="1" ht="12" customHeight="1">
      <c r="A134" s="110">
        <v>66</v>
      </c>
      <c r="B134" s="111" t="s">
        <v>546</v>
      </c>
      <c r="C134" s="111" t="s">
        <v>86</v>
      </c>
      <c r="D134" s="112" t="s">
        <v>728</v>
      </c>
      <c r="E134" s="113">
        <v>0.01976307870370375</v>
      </c>
      <c r="F134" s="114">
        <v>66</v>
      </c>
      <c r="G134" s="115"/>
      <c r="H134" s="115" t="s">
        <v>10</v>
      </c>
      <c r="I134" s="116" t="s">
        <v>23</v>
      </c>
      <c r="J134" s="117">
        <v>0.00406894675925934</v>
      </c>
      <c r="K134" s="118">
        <v>0.004456018518518512</v>
      </c>
      <c r="L134" s="119">
        <v>0.0014853395061728374</v>
      </c>
      <c r="M134" s="115">
        <v>66</v>
      </c>
      <c r="N134" s="120"/>
      <c r="O134" s="118">
        <v>0.009851724537037088</v>
      </c>
      <c r="P134" s="121">
        <v>33.75043615460239</v>
      </c>
      <c r="Q134" s="115">
        <v>41</v>
      </c>
      <c r="R134" s="112">
        <v>61</v>
      </c>
      <c r="S134" s="122">
        <v>8</v>
      </c>
      <c r="T134" s="123"/>
      <c r="U134" s="118">
        <v>0.005455335648148152</v>
      </c>
      <c r="V134" s="121">
        <v>15.275564824617412</v>
      </c>
      <c r="W134" s="115">
        <v>62</v>
      </c>
      <c r="X134" s="124">
        <v>-5</v>
      </c>
    </row>
    <row r="135" spans="1:24" s="70" customFormat="1" ht="12" customHeight="1" hidden="1">
      <c r="A135" s="125"/>
      <c r="B135" s="126"/>
      <c r="C135" s="126"/>
      <c r="D135" s="127"/>
      <c r="E135" s="128"/>
      <c r="F135" s="129"/>
      <c r="G135" s="130"/>
      <c r="H135" s="130"/>
      <c r="I135" s="131"/>
      <c r="J135" s="132"/>
      <c r="K135" s="133"/>
      <c r="L135" s="134"/>
      <c r="M135" s="130"/>
      <c r="N135" s="135"/>
      <c r="O135" s="133"/>
      <c r="P135" s="136"/>
      <c r="Q135" s="130"/>
      <c r="R135" s="127"/>
      <c r="S135" s="137"/>
      <c r="T135" s="138"/>
      <c r="U135" s="133"/>
      <c r="V135" s="136"/>
      <c r="W135" s="130"/>
      <c r="X135" s="139"/>
    </row>
    <row r="136" spans="1:24" s="70" customFormat="1" ht="19.5" customHeight="1">
      <c r="A136" s="56"/>
      <c r="B136" s="57"/>
      <c r="C136" s="57"/>
      <c r="D136" s="58"/>
      <c r="E136" s="59"/>
      <c r="F136" s="60"/>
      <c r="G136" s="56"/>
      <c r="H136" s="56"/>
      <c r="I136" s="61"/>
      <c r="J136" s="62"/>
      <c r="K136" s="63"/>
      <c r="L136" s="64"/>
      <c r="M136" s="56"/>
      <c r="N136" s="65"/>
      <c r="O136" s="63"/>
      <c r="P136" s="66"/>
      <c r="Q136" s="56"/>
      <c r="R136" s="58"/>
      <c r="S136" s="67"/>
      <c r="T136" s="68"/>
      <c r="U136" s="63"/>
      <c r="V136" s="66"/>
      <c r="W136" s="56"/>
      <c r="X136" s="67"/>
    </row>
    <row r="137" spans="1:3" ht="22.5" customHeight="1">
      <c r="A137" s="140">
        <v>16</v>
      </c>
      <c r="B137" s="141" t="s">
        <v>92</v>
      </c>
      <c r="C137" s="73">
        <v>0.07366607638888889</v>
      </c>
    </row>
    <row r="138" spans="1:24" s="70" customFormat="1" ht="12" customHeight="1">
      <c r="A138" s="58"/>
      <c r="B138" s="57"/>
      <c r="C138" s="89"/>
      <c r="D138" s="67"/>
      <c r="E138" s="147" t="s">
        <v>0</v>
      </c>
      <c r="F138" s="147"/>
      <c r="G138" s="147"/>
      <c r="H138" s="147"/>
      <c r="I138" s="147"/>
      <c r="J138" s="80"/>
      <c r="K138" s="148" t="s">
        <v>163</v>
      </c>
      <c r="L138" s="149"/>
      <c r="M138" s="149"/>
      <c r="N138" s="57"/>
      <c r="O138" s="148" t="s">
        <v>164</v>
      </c>
      <c r="P138" s="149"/>
      <c r="Q138" s="149"/>
      <c r="R138" s="149"/>
      <c r="S138" s="149"/>
      <c r="T138" s="90"/>
      <c r="U138" s="148" t="s">
        <v>165</v>
      </c>
      <c r="V138" s="150"/>
      <c r="W138" s="150"/>
      <c r="X138" s="151"/>
    </row>
    <row r="139" spans="1:37" s="106" customFormat="1" ht="12" customHeight="1">
      <c r="A139" s="91" t="s">
        <v>5</v>
      </c>
      <c r="B139" s="92" t="s">
        <v>250</v>
      </c>
      <c r="C139" s="92" t="s">
        <v>251</v>
      </c>
      <c r="D139" s="93" t="s">
        <v>8</v>
      </c>
      <c r="E139" s="94" t="s">
        <v>9</v>
      </c>
      <c r="F139" s="95" t="s">
        <v>5</v>
      </c>
      <c r="G139" s="96"/>
      <c r="H139" s="97" t="s">
        <v>10</v>
      </c>
      <c r="I139" s="98" t="s">
        <v>11</v>
      </c>
      <c r="J139" s="99" t="s">
        <v>12</v>
      </c>
      <c r="K139" s="97" t="s">
        <v>9</v>
      </c>
      <c r="L139" s="100" t="s">
        <v>167</v>
      </c>
      <c r="M139" s="96" t="s">
        <v>5</v>
      </c>
      <c r="N139" s="101"/>
      <c r="O139" s="97" t="s">
        <v>9</v>
      </c>
      <c r="P139" s="102" t="s">
        <v>168</v>
      </c>
      <c r="Q139" s="96" t="s">
        <v>5</v>
      </c>
      <c r="R139" s="96" t="s">
        <v>169</v>
      </c>
      <c r="S139" s="92" t="s">
        <v>170</v>
      </c>
      <c r="T139" s="97"/>
      <c r="U139" s="97" t="s">
        <v>9</v>
      </c>
      <c r="V139" s="102" t="s">
        <v>168</v>
      </c>
      <c r="W139" s="96" t="s">
        <v>5</v>
      </c>
      <c r="X139" s="103" t="s">
        <v>171</v>
      </c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</row>
    <row r="140" spans="1:37" s="70" customFormat="1" ht="12" customHeight="1">
      <c r="A140" s="107">
        <v>29</v>
      </c>
      <c r="B140" s="57" t="s">
        <v>547</v>
      </c>
      <c r="C140" s="57" t="s">
        <v>92</v>
      </c>
      <c r="D140" s="58" t="s">
        <v>729</v>
      </c>
      <c r="E140" s="59">
        <v>0.016772060185185178</v>
      </c>
      <c r="F140" s="60">
        <v>29</v>
      </c>
      <c r="G140" s="56"/>
      <c r="H140" s="56" t="s">
        <v>10</v>
      </c>
      <c r="I140" s="61" t="s">
        <v>23</v>
      </c>
      <c r="J140" s="62">
        <v>0.0010779282407407664</v>
      </c>
      <c r="K140" s="63">
        <v>0.0028050578703703866</v>
      </c>
      <c r="L140" s="64">
        <v>0.0009350192901234622</v>
      </c>
      <c r="M140" s="56">
        <v>29</v>
      </c>
      <c r="N140" s="65"/>
      <c r="O140" s="63">
        <v>0.009425844907407444</v>
      </c>
      <c r="P140" s="66">
        <v>35.275352317615564</v>
      </c>
      <c r="Q140" s="56">
        <v>31</v>
      </c>
      <c r="R140" s="58">
        <v>29</v>
      </c>
      <c r="S140" s="67">
        <v>-7</v>
      </c>
      <c r="T140" s="68"/>
      <c r="U140" s="63">
        <v>0.004541157407407348</v>
      </c>
      <c r="V140" s="66">
        <v>18.350681523922393</v>
      </c>
      <c r="W140" s="56">
        <v>20</v>
      </c>
      <c r="X140" s="108">
        <v>0</v>
      </c>
      <c r="Y140" s="109"/>
      <c r="Z140" s="109"/>
      <c r="AA140" s="109"/>
      <c r="AB140" s="109"/>
      <c r="AC140" s="109"/>
      <c r="AD140" s="109"/>
      <c r="AE140" s="109"/>
      <c r="AF140" s="109"/>
      <c r="AG140" s="109"/>
      <c r="AH140" s="109"/>
      <c r="AI140" s="109"/>
      <c r="AJ140" s="109"/>
      <c r="AK140" s="109"/>
    </row>
    <row r="141" spans="1:24" s="70" customFormat="1" ht="12" customHeight="1">
      <c r="A141" s="110">
        <v>35</v>
      </c>
      <c r="B141" s="111" t="s">
        <v>549</v>
      </c>
      <c r="C141" s="111" t="s">
        <v>92</v>
      </c>
      <c r="D141" s="112" t="s">
        <v>730</v>
      </c>
      <c r="E141" s="113">
        <v>0.017349317129629616</v>
      </c>
      <c r="F141" s="114">
        <v>35</v>
      </c>
      <c r="G141" s="115"/>
      <c r="H141" s="115" t="s">
        <v>10</v>
      </c>
      <c r="I141" s="116" t="s">
        <v>23</v>
      </c>
      <c r="J141" s="117">
        <v>0.001655185185185204</v>
      </c>
      <c r="K141" s="118">
        <v>0.0030646180555555236</v>
      </c>
      <c r="L141" s="119">
        <v>0.0010215393518518412</v>
      </c>
      <c r="M141" s="115">
        <v>35</v>
      </c>
      <c r="N141" s="120"/>
      <c r="O141" s="118">
        <v>0.009667453703703754</v>
      </c>
      <c r="P141" s="121">
        <v>34.39375146659498</v>
      </c>
      <c r="Q141" s="115">
        <v>37</v>
      </c>
      <c r="R141" s="112">
        <v>36</v>
      </c>
      <c r="S141" s="122">
        <v>2</v>
      </c>
      <c r="T141" s="123"/>
      <c r="U141" s="118">
        <v>0.0046172453703703376</v>
      </c>
      <c r="V141" s="121">
        <v>18.048279146717597</v>
      </c>
      <c r="W141" s="115">
        <v>27</v>
      </c>
      <c r="X141" s="124">
        <v>1</v>
      </c>
    </row>
    <row r="142" spans="1:24" s="70" customFormat="1" ht="12" customHeight="1">
      <c r="A142" s="107">
        <v>61</v>
      </c>
      <c r="B142" s="57" t="s">
        <v>551</v>
      </c>
      <c r="C142" s="57" t="s">
        <v>92</v>
      </c>
      <c r="D142" s="58" t="s">
        <v>731</v>
      </c>
      <c r="E142" s="59">
        <v>0.019391724537037025</v>
      </c>
      <c r="F142" s="60">
        <v>61</v>
      </c>
      <c r="G142" s="56"/>
      <c r="H142" s="56" t="s">
        <v>10</v>
      </c>
      <c r="I142" s="61" t="s">
        <v>23</v>
      </c>
      <c r="J142" s="62">
        <v>0.0036975925925926134</v>
      </c>
      <c r="K142" s="63">
        <v>0.0032731712962962844</v>
      </c>
      <c r="L142" s="64">
        <v>0.0010910570987654282</v>
      </c>
      <c r="M142" s="56">
        <v>61</v>
      </c>
      <c r="N142" s="65"/>
      <c r="O142" s="63">
        <v>0.01094005787037039</v>
      </c>
      <c r="P142" s="66">
        <v>30.39289224424759</v>
      </c>
      <c r="Q142" s="56">
        <v>69</v>
      </c>
      <c r="R142" s="58">
        <v>60</v>
      </c>
      <c r="S142" s="67">
        <v>-15</v>
      </c>
      <c r="T142" s="68"/>
      <c r="U142" s="63">
        <v>0.005178495370370351</v>
      </c>
      <c r="V142" s="66">
        <v>16.092190370612144</v>
      </c>
      <c r="W142" s="56">
        <v>51</v>
      </c>
      <c r="X142" s="108">
        <v>-1</v>
      </c>
    </row>
    <row r="143" spans="1:24" s="70" customFormat="1" ht="12" customHeight="1">
      <c r="A143" s="110">
        <v>69</v>
      </c>
      <c r="B143" s="111" t="s">
        <v>552</v>
      </c>
      <c r="C143" s="111" t="s">
        <v>92</v>
      </c>
      <c r="D143" s="112" t="s">
        <v>732</v>
      </c>
      <c r="E143" s="113">
        <v>0.02015297453703707</v>
      </c>
      <c r="F143" s="114">
        <v>69</v>
      </c>
      <c r="G143" s="115"/>
      <c r="H143" s="115" t="s">
        <v>10</v>
      </c>
      <c r="I143" s="116" t="s">
        <v>23</v>
      </c>
      <c r="J143" s="117">
        <v>0.00445884259259266</v>
      </c>
      <c r="K143" s="118">
        <v>0.004537037037037062</v>
      </c>
      <c r="L143" s="119">
        <v>0.001512345679012354</v>
      </c>
      <c r="M143" s="115">
        <v>69</v>
      </c>
      <c r="N143" s="120"/>
      <c r="O143" s="118">
        <v>0.010346886574074066</v>
      </c>
      <c r="P143" s="121">
        <v>32.135270607212114</v>
      </c>
      <c r="Q143" s="115">
        <v>64</v>
      </c>
      <c r="R143" s="112">
        <v>69</v>
      </c>
      <c r="S143" s="122">
        <v>1</v>
      </c>
      <c r="T143" s="123"/>
      <c r="U143" s="118">
        <v>0.005269050925925944</v>
      </c>
      <c r="V143" s="121">
        <v>15.815624958813421</v>
      </c>
      <c r="W143" s="115">
        <v>54</v>
      </c>
      <c r="X143" s="124">
        <v>0</v>
      </c>
    </row>
    <row r="144" spans="1:24" s="70" customFormat="1" ht="12" customHeight="1" hidden="1">
      <c r="A144" s="125"/>
      <c r="B144" s="126"/>
      <c r="C144" s="126"/>
      <c r="D144" s="127"/>
      <c r="E144" s="128"/>
      <c r="F144" s="129"/>
      <c r="G144" s="130"/>
      <c r="H144" s="130"/>
      <c r="I144" s="131"/>
      <c r="J144" s="132"/>
      <c r="K144" s="133"/>
      <c r="L144" s="134"/>
      <c r="M144" s="130"/>
      <c r="N144" s="135"/>
      <c r="O144" s="133"/>
      <c r="P144" s="136"/>
      <c r="Q144" s="130"/>
      <c r="R144" s="127"/>
      <c r="S144" s="137"/>
      <c r="T144" s="138"/>
      <c r="U144" s="133"/>
      <c r="V144" s="136"/>
      <c r="W144" s="130"/>
      <c r="X144" s="139"/>
    </row>
    <row r="145" spans="1:24" s="70" customFormat="1" ht="19.5" customHeight="1">
      <c r="A145" s="56"/>
      <c r="B145" s="57"/>
      <c r="C145" s="57"/>
      <c r="D145" s="58"/>
      <c r="E145" s="59"/>
      <c r="F145" s="60"/>
      <c r="G145" s="56"/>
      <c r="H145" s="56"/>
      <c r="I145" s="61"/>
      <c r="J145" s="62"/>
      <c r="K145" s="63"/>
      <c r="L145" s="64"/>
      <c r="M145" s="56"/>
      <c r="N145" s="65"/>
      <c r="O145" s="63"/>
      <c r="P145" s="66"/>
      <c r="Q145" s="56"/>
      <c r="R145" s="58"/>
      <c r="S145" s="67"/>
      <c r="T145" s="68"/>
      <c r="U145" s="63"/>
      <c r="V145" s="66"/>
      <c r="W145" s="56"/>
      <c r="X145" s="67"/>
    </row>
    <row r="146" spans="1:3" ht="22.5" customHeight="1">
      <c r="A146" s="140">
        <v>17</v>
      </c>
      <c r="B146" s="141" t="s">
        <v>96</v>
      </c>
      <c r="C146" s="73">
        <v>0.0740127083333334</v>
      </c>
    </row>
    <row r="147" spans="1:24" s="70" customFormat="1" ht="12" customHeight="1">
      <c r="A147" s="58"/>
      <c r="B147" s="57"/>
      <c r="C147" s="89"/>
      <c r="D147" s="67"/>
      <c r="E147" s="147" t="s">
        <v>0</v>
      </c>
      <c r="F147" s="147"/>
      <c r="G147" s="147"/>
      <c r="H147" s="147"/>
      <c r="I147" s="147"/>
      <c r="J147" s="80"/>
      <c r="K147" s="148" t="s">
        <v>163</v>
      </c>
      <c r="L147" s="149"/>
      <c r="M147" s="149"/>
      <c r="N147" s="57"/>
      <c r="O147" s="148" t="s">
        <v>164</v>
      </c>
      <c r="P147" s="149"/>
      <c r="Q147" s="149"/>
      <c r="R147" s="149"/>
      <c r="S147" s="149"/>
      <c r="T147" s="90"/>
      <c r="U147" s="148" t="s">
        <v>165</v>
      </c>
      <c r="V147" s="150"/>
      <c r="W147" s="150"/>
      <c r="X147" s="151"/>
    </row>
    <row r="148" spans="1:37" s="106" customFormat="1" ht="12" customHeight="1">
      <c r="A148" s="91" t="s">
        <v>5</v>
      </c>
      <c r="B148" s="92" t="s">
        <v>250</v>
      </c>
      <c r="C148" s="92" t="s">
        <v>251</v>
      </c>
      <c r="D148" s="93" t="s">
        <v>8</v>
      </c>
      <c r="E148" s="94" t="s">
        <v>9</v>
      </c>
      <c r="F148" s="95" t="s">
        <v>5</v>
      </c>
      <c r="G148" s="96"/>
      <c r="H148" s="97" t="s">
        <v>10</v>
      </c>
      <c r="I148" s="98" t="s">
        <v>11</v>
      </c>
      <c r="J148" s="99" t="s">
        <v>12</v>
      </c>
      <c r="K148" s="97" t="s">
        <v>9</v>
      </c>
      <c r="L148" s="100" t="s">
        <v>167</v>
      </c>
      <c r="M148" s="96" t="s">
        <v>5</v>
      </c>
      <c r="N148" s="101"/>
      <c r="O148" s="97" t="s">
        <v>9</v>
      </c>
      <c r="P148" s="102" t="s">
        <v>168</v>
      </c>
      <c r="Q148" s="96" t="s">
        <v>5</v>
      </c>
      <c r="R148" s="96" t="s">
        <v>169</v>
      </c>
      <c r="S148" s="92" t="s">
        <v>170</v>
      </c>
      <c r="T148" s="97"/>
      <c r="U148" s="97" t="s">
        <v>9</v>
      </c>
      <c r="V148" s="102" t="s">
        <v>168</v>
      </c>
      <c r="W148" s="96" t="s">
        <v>5</v>
      </c>
      <c r="X148" s="103" t="s">
        <v>171</v>
      </c>
      <c r="Y148" s="105"/>
      <c r="Z148" s="105"/>
      <c r="AA148" s="105"/>
      <c r="AB148" s="105"/>
      <c r="AC148" s="105"/>
      <c r="AD148" s="105"/>
      <c r="AE148" s="105"/>
      <c r="AF148" s="105"/>
      <c r="AG148" s="105"/>
      <c r="AH148" s="105"/>
      <c r="AI148" s="105"/>
      <c r="AJ148" s="105"/>
      <c r="AK148" s="105"/>
    </row>
    <row r="149" spans="1:37" s="70" customFormat="1" ht="12" customHeight="1">
      <c r="A149" s="107">
        <v>30</v>
      </c>
      <c r="B149" s="57" t="s">
        <v>553</v>
      </c>
      <c r="C149" s="57" t="s">
        <v>96</v>
      </c>
      <c r="D149" s="58" t="s">
        <v>733</v>
      </c>
      <c r="E149" s="59">
        <v>0.01690637731481487</v>
      </c>
      <c r="F149" s="60">
        <v>30</v>
      </c>
      <c r="G149" s="56"/>
      <c r="H149" s="56" t="s">
        <v>10</v>
      </c>
      <c r="I149" s="61" t="s">
        <v>23</v>
      </c>
      <c r="J149" s="62">
        <v>0.0012122453703704572</v>
      </c>
      <c r="K149" s="63">
        <v>0.0026274652777777407</v>
      </c>
      <c r="L149" s="64">
        <v>0.0008758217592592469</v>
      </c>
      <c r="M149" s="56">
        <v>30</v>
      </c>
      <c r="N149" s="65"/>
      <c r="O149" s="63">
        <v>0.009374340277777837</v>
      </c>
      <c r="P149" s="66">
        <v>35.469162644778486</v>
      </c>
      <c r="Q149" s="56">
        <v>28</v>
      </c>
      <c r="R149" s="58">
        <v>22</v>
      </c>
      <c r="S149" s="67">
        <v>-15</v>
      </c>
      <c r="T149" s="68"/>
      <c r="U149" s="63">
        <v>0.004904571759259291</v>
      </c>
      <c r="V149" s="66">
        <v>16.990949959292408</v>
      </c>
      <c r="W149" s="56">
        <v>42</v>
      </c>
      <c r="X149" s="108">
        <v>-8</v>
      </c>
      <c r="Y149" s="109"/>
      <c r="Z149" s="109"/>
      <c r="AA149" s="109"/>
      <c r="AB149" s="109"/>
      <c r="AC149" s="109"/>
      <c r="AD149" s="109"/>
      <c r="AE149" s="109"/>
      <c r="AF149" s="109"/>
      <c r="AG149" s="109"/>
      <c r="AH149" s="109"/>
      <c r="AI149" s="109"/>
      <c r="AJ149" s="109"/>
      <c r="AK149" s="109"/>
    </row>
    <row r="150" spans="1:24" s="70" customFormat="1" ht="12" customHeight="1">
      <c r="A150" s="110">
        <v>31</v>
      </c>
      <c r="B150" s="111" t="s">
        <v>555</v>
      </c>
      <c r="C150" s="111" t="s">
        <v>96</v>
      </c>
      <c r="D150" s="112" t="s">
        <v>734</v>
      </c>
      <c r="E150" s="113">
        <v>0.017072129629629673</v>
      </c>
      <c r="F150" s="114">
        <v>31</v>
      </c>
      <c r="G150" s="115"/>
      <c r="H150" s="115" t="s">
        <v>10</v>
      </c>
      <c r="I150" s="116" t="s">
        <v>23</v>
      </c>
      <c r="J150" s="117">
        <v>0.0013779976851852616</v>
      </c>
      <c r="K150" s="118">
        <v>0.0029609953703703673</v>
      </c>
      <c r="L150" s="119">
        <v>0.0009869984567901224</v>
      </c>
      <c r="M150" s="115">
        <v>31</v>
      </c>
      <c r="N150" s="120"/>
      <c r="O150" s="118">
        <v>0.00940685185185186</v>
      </c>
      <c r="P150" s="121">
        <v>35.346575585172324</v>
      </c>
      <c r="Q150" s="115">
        <v>29</v>
      </c>
      <c r="R150" s="112">
        <v>32</v>
      </c>
      <c r="S150" s="122">
        <v>1</v>
      </c>
      <c r="T150" s="123"/>
      <c r="U150" s="118">
        <v>0.004704282407407445</v>
      </c>
      <c r="V150" s="121">
        <v>17.7143560093491</v>
      </c>
      <c r="W150" s="115">
        <v>33</v>
      </c>
      <c r="X150" s="124">
        <v>1</v>
      </c>
    </row>
    <row r="151" spans="1:24" s="70" customFormat="1" ht="12" customHeight="1">
      <c r="A151" s="107">
        <v>57</v>
      </c>
      <c r="B151" s="57" t="s">
        <v>557</v>
      </c>
      <c r="C151" s="57" t="s">
        <v>96</v>
      </c>
      <c r="D151" s="58" t="s">
        <v>735</v>
      </c>
      <c r="E151" s="59">
        <v>0.01934224537037038</v>
      </c>
      <c r="F151" s="60">
        <v>57</v>
      </c>
      <c r="G151" s="56"/>
      <c r="H151" s="56" t="s">
        <v>10</v>
      </c>
      <c r="I151" s="61" t="s">
        <v>23</v>
      </c>
      <c r="J151" s="62">
        <v>0.0036481134259259695</v>
      </c>
      <c r="K151" s="63">
        <v>0.004282407407407429</v>
      </c>
      <c r="L151" s="64">
        <v>0.0014274691358024765</v>
      </c>
      <c r="M151" s="56">
        <v>57</v>
      </c>
      <c r="N151" s="65"/>
      <c r="O151" s="63">
        <v>0.010038229166666635</v>
      </c>
      <c r="P151" s="66">
        <v>33.12337210870952</v>
      </c>
      <c r="Q151" s="56">
        <v>52</v>
      </c>
      <c r="R151" s="58">
        <v>63</v>
      </c>
      <c r="S151" s="67">
        <v>3</v>
      </c>
      <c r="T151" s="68"/>
      <c r="U151" s="63">
        <v>0.005021608796296317</v>
      </c>
      <c r="V151" s="66">
        <v>16.594947299517987</v>
      </c>
      <c r="W151" s="56">
        <v>45</v>
      </c>
      <c r="X151" s="108">
        <v>6</v>
      </c>
    </row>
    <row r="152" spans="1:24" s="70" customFormat="1" ht="12" customHeight="1">
      <c r="A152" s="110">
        <v>71</v>
      </c>
      <c r="B152" s="111" t="s">
        <v>558</v>
      </c>
      <c r="C152" s="111" t="s">
        <v>96</v>
      </c>
      <c r="D152" s="112" t="s">
        <v>736</v>
      </c>
      <c r="E152" s="113">
        <v>0.020691956018518476</v>
      </c>
      <c r="F152" s="114">
        <v>71</v>
      </c>
      <c r="G152" s="115"/>
      <c r="H152" s="115" t="s">
        <v>10</v>
      </c>
      <c r="I152" s="116" t="s">
        <v>23</v>
      </c>
      <c r="J152" s="117">
        <v>0.004997824074074064</v>
      </c>
      <c r="K152" s="118">
        <v>0.003365717592592521</v>
      </c>
      <c r="L152" s="119">
        <v>0.001121905864197507</v>
      </c>
      <c r="M152" s="115">
        <v>71</v>
      </c>
      <c r="N152" s="120"/>
      <c r="O152" s="118">
        <v>0.011743553240740834</v>
      </c>
      <c r="P152" s="121">
        <v>28.313406784455</v>
      </c>
      <c r="Q152" s="115">
        <v>72</v>
      </c>
      <c r="R152" s="112">
        <v>70</v>
      </c>
      <c r="S152" s="122">
        <v>-22</v>
      </c>
      <c r="T152" s="123"/>
      <c r="U152" s="118">
        <v>0.005582685185185121</v>
      </c>
      <c r="V152" s="121">
        <v>14.927105965866856</v>
      </c>
      <c r="W152" s="115">
        <v>68</v>
      </c>
      <c r="X152" s="124">
        <v>-1</v>
      </c>
    </row>
    <row r="153" spans="1:24" s="70" customFormat="1" ht="12" customHeight="1" hidden="1">
      <c r="A153" s="125"/>
      <c r="B153" s="126"/>
      <c r="C153" s="126"/>
      <c r="D153" s="127"/>
      <c r="E153" s="128"/>
      <c r="F153" s="129"/>
      <c r="G153" s="130"/>
      <c r="H153" s="130"/>
      <c r="I153" s="131"/>
      <c r="J153" s="132"/>
      <c r="K153" s="133"/>
      <c r="L153" s="134"/>
      <c r="M153" s="130"/>
      <c r="N153" s="135"/>
      <c r="O153" s="133"/>
      <c r="P153" s="136"/>
      <c r="Q153" s="130"/>
      <c r="R153" s="127"/>
      <c r="S153" s="137"/>
      <c r="T153" s="138"/>
      <c r="U153" s="133"/>
      <c r="V153" s="136"/>
      <c r="W153" s="130"/>
      <c r="X153" s="139"/>
    </row>
    <row r="154" spans="1:24" s="70" customFormat="1" ht="19.5" customHeight="1">
      <c r="A154" s="56"/>
      <c r="B154" s="57"/>
      <c r="C154" s="57"/>
      <c r="D154" s="58"/>
      <c r="E154" s="59"/>
      <c r="F154" s="60"/>
      <c r="G154" s="56"/>
      <c r="H154" s="56"/>
      <c r="I154" s="61"/>
      <c r="J154" s="62"/>
      <c r="K154" s="63"/>
      <c r="L154" s="64"/>
      <c r="M154" s="56"/>
      <c r="N154" s="65"/>
      <c r="O154" s="63"/>
      <c r="P154" s="66"/>
      <c r="Q154" s="56"/>
      <c r="R154" s="58"/>
      <c r="S154" s="67"/>
      <c r="T154" s="68"/>
      <c r="U154" s="63"/>
      <c r="V154" s="66"/>
      <c r="W154" s="56"/>
      <c r="X154" s="67"/>
    </row>
    <row r="155" spans="1:3" ht="22.5" customHeight="1">
      <c r="A155" s="140">
        <v>18</v>
      </c>
      <c r="B155" s="141" t="s">
        <v>129</v>
      </c>
      <c r="C155" s="73">
        <v>0.07830429398148153</v>
      </c>
    </row>
    <row r="156" spans="1:24" s="70" customFormat="1" ht="12" customHeight="1">
      <c r="A156" s="58"/>
      <c r="B156" s="57"/>
      <c r="C156" s="89"/>
      <c r="D156" s="67"/>
      <c r="E156" s="147" t="s">
        <v>0</v>
      </c>
      <c r="F156" s="147"/>
      <c r="G156" s="147"/>
      <c r="H156" s="147"/>
      <c r="I156" s="147"/>
      <c r="J156" s="80"/>
      <c r="K156" s="148" t="s">
        <v>163</v>
      </c>
      <c r="L156" s="149"/>
      <c r="M156" s="149"/>
      <c r="N156" s="57"/>
      <c r="O156" s="148" t="s">
        <v>164</v>
      </c>
      <c r="P156" s="149"/>
      <c r="Q156" s="149"/>
      <c r="R156" s="149"/>
      <c r="S156" s="149"/>
      <c r="T156" s="90"/>
      <c r="U156" s="148" t="s">
        <v>165</v>
      </c>
      <c r="V156" s="150"/>
      <c r="W156" s="150"/>
      <c r="X156" s="151"/>
    </row>
    <row r="157" spans="1:37" s="106" customFormat="1" ht="12" customHeight="1">
      <c r="A157" s="91" t="s">
        <v>5</v>
      </c>
      <c r="B157" s="92" t="s">
        <v>250</v>
      </c>
      <c r="C157" s="92" t="s">
        <v>251</v>
      </c>
      <c r="D157" s="93" t="s">
        <v>8</v>
      </c>
      <c r="E157" s="94" t="s">
        <v>9</v>
      </c>
      <c r="F157" s="95" t="s">
        <v>5</v>
      </c>
      <c r="G157" s="96"/>
      <c r="H157" s="97" t="s">
        <v>10</v>
      </c>
      <c r="I157" s="98" t="s">
        <v>11</v>
      </c>
      <c r="J157" s="99" t="s">
        <v>12</v>
      </c>
      <c r="K157" s="97" t="s">
        <v>9</v>
      </c>
      <c r="L157" s="100" t="s">
        <v>167</v>
      </c>
      <c r="M157" s="96" t="s">
        <v>5</v>
      </c>
      <c r="N157" s="101"/>
      <c r="O157" s="97" t="s">
        <v>9</v>
      </c>
      <c r="P157" s="102" t="s">
        <v>168</v>
      </c>
      <c r="Q157" s="96" t="s">
        <v>5</v>
      </c>
      <c r="R157" s="96" t="s">
        <v>169</v>
      </c>
      <c r="S157" s="92" t="s">
        <v>170</v>
      </c>
      <c r="T157" s="97"/>
      <c r="U157" s="97" t="s">
        <v>9</v>
      </c>
      <c r="V157" s="102" t="s">
        <v>168</v>
      </c>
      <c r="W157" s="96" t="s">
        <v>5</v>
      </c>
      <c r="X157" s="103" t="s">
        <v>171</v>
      </c>
      <c r="Y157" s="105"/>
      <c r="Z157" s="105"/>
      <c r="AA157" s="105"/>
      <c r="AB157" s="105"/>
      <c r="AC157" s="105"/>
      <c r="AD157" s="105"/>
      <c r="AE157" s="105"/>
      <c r="AF157" s="105"/>
      <c r="AG157" s="105"/>
      <c r="AH157" s="105"/>
      <c r="AI157" s="105"/>
      <c r="AJ157" s="105"/>
      <c r="AK157" s="105"/>
    </row>
    <row r="158" spans="1:37" s="70" customFormat="1" ht="12" customHeight="1">
      <c r="A158" s="107">
        <v>38</v>
      </c>
      <c r="B158" s="57" t="s">
        <v>559</v>
      </c>
      <c r="C158" s="57" t="s">
        <v>129</v>
      </c>
      <c r="D158" s="58" t="s">
        <v>737</v>
      </c>
      <c r="E158" s="59">
        <v>0.017666249999999994</v>
      </c>
      <c r="F158" s="60">
        <v>38</v>
      </c>
      <c r="G158" s="56"/>
      <c r="H158" s="56" t="s">
        <v>10</v>
      </c>
      <c r="I158" s="61" t="s">
        <v>23</v>
      </c>
      <c r="J158" s="62">
        <v>0.001972118055555583</v>
      </c>
      <c r="K158" s="63">
        <v>0.003159201388888866</v>
      </c>
      <c r="L158" s="64">
        <v>0.001053067129629622</v>
      </c>
      <c r="M158" s="56">
        <v>38</v>
      </c>
      <c r="N158" s="65"/>
      <c r="O158" s="63">
        <v>0.009912534722222255</v>
      </c>
      <c r="P158" s="66">
        <v>33.543388176445966</v>
      </c>
      <c r="Q158" s="56">
        <v>45</v>
      </c>
      <c r="R158" s="58">
        <v>39</v>
      </c>
      <c r="S158" s="67">
        <v>3</v>
      </c>
      <c r="T158" s="68"/>
      <c r="U158" s="63">
        <v>0.004594513888888874</v>
      </c>
      <c r="V158" s="66">
        <v>18.137573494959327</v>
      </c>
      <c r="W158" s="56">
        <v>24</v>
      </c>
      <c r="X158" s="108">
        <v>1</v>
      </c>
      <c r="Y158" s="109"/>
      <c r="Z158" s="109"/>
      <c r="AA158" s="109"/>
      <c r="AB158" s="109"/>
      <c r="AC158" s="109"/>
      <c r="AD158" s="109"/>
      <c r="AE158" s="109"/>
      <c r="AF158" s="109"/>
      <c r="AG158" s="109"/>
      <c r="AH158" s="109"/>
      <c r="AI158" s="109"/>
      <c r="AJ158" s="109"/>
      <c r="AK158" s="109"/>
    </row>
    <row r="159" spans="1:24" s="70" customFormat="1" ht="12" customHeight="1">
      <c r="A159" s="110">
        <v>40</v>
      </c>
      <c r="B159" s="111" t="s">
        <v>561</v>
      </c>
      <c r="C159" s="111" t="s">
        <v>129</v>
      </c>
      <c r="D159" s="112" t="s">
        <v>738</v>
      </c>
      <c r="E159" s="113">
        <v>0.018075358796296292</v>
      </c>
      <c r="F159" s="114">
        <v>40</v>
      </c>
      <c r="G159" s="115"/>
      <c r="H159" s="115" t="s">
        <v>10</v>
      </c>
      <c r="I159" s="116" t="s">
        <v>23</v>
      </c>
      <c r="J159" s="117">
        <v>0.002381226851851881</v>
      </c>
      <c r="K159" s="118">
        <v>0.0030233796296295634</v>
      </c>
      <c r="L159" s="119">
        <v>0.0010077932098765212</v>
      </c>
      <c r="M159" s="115">
        <v>40</v>
      </c>
      <c r="N159" s="120"/>
      <c r="O159" s="118">
        <v>0.009757372685185228</v>
      </c>
      <c r="P159" s="121">
        <v>34.076796154854264</v>
      </c>
      <c r="Q159" s="115">
        <v>38</v>
      </c>
      <c r="R159" s="112">
        <v>37</v>
      </c>
      <c r="S159" s="122">
        <v>-1</v>
      </c>
      <c r="T159" s="123"/>
      <c r="U159" s="118">
        <v>0.005294606481481501</v>
      </c>
      <c r="V159" s="121">
        <v>15.739287447481</v>
      </c>
      <c r="W159" s="115">
        <v>55</v>
      </c>
      <c r="X159" s="124">
        <v>-3</v>
      </c>
    </row>
    <row r="160" spans="1:24" s="70" customFormat="1" ht="12" customHeight="1">
      <c r="A160" s="107">
        <v>70</v>
      </c>
      <c r="B160" s="57" t="s">
        <v>563</v>
      </c>
      <c r="C160" s="57" t="s">
        <v>129</v>
      </c>
      <c r="D160" s="58" t="s">
        <v>739</v>
      </c>
      <c r="E160" s="59">
        <v>0.020675590277777822</v>
      </c>
      <c r="F160" s="60">
        <v>70</v>
      </c>
      <c r="G160" s="56"/>
      <c r="H160" s="56" t="s">
        <v>10</v>
      </c>
      <c r="I160" s="61" t="s">
        <v>23</v>
      </c>
      <c r="J160" s="62">
        <v>0.004981458333333411</v>
      </c>
      <c r="K160" s="63">
        <v>0.003525358796296285</v>
      </c>
      <c r="L160" s="64">
        <v>0.0011751195987654284</v>
      </c>
      <c r="M160" s="56">
        <v>70</v>
      </c>
      <c r="N160" s="65"/>
      <c r="O160" s="63">
        <v>0.011224120370370405</v>
      </c>
      <c r="P160" s="66">
        <v>29.62370226158108</v>
      </c>
      <c r="Q160" s="56">
        <v>71</v>
      </c>
      <c r="R160" s="58">
        <v>68</v>
      </c>
      <c r="S160" s="67">
        <v>-16</v>
      </c>
      <c r="T160" s="68"/>
      <c r="U160" s="63">
        <v>0.005926111111111132</v>
      </c>
      <c r="V160" s="66">
        <v>14.062060560607431</v>
      </c>
      <c r="W160" s="56">
        <v>71</v>
      </c>
      <c r="X160" s="108">
        <v>-2</v>
      </c>
    </row>
    <row r="161" spans="1:24" s="70" customFormat="1" ht="12" customHeight="1">
      <c r="A161" s="110">
        <v>72</v>
      </c>
      <c r="B161" s="111" t="s">
        <v>564</v>
      </c>
      <c r="C161" s="111" t="s">
        <v>129</v>
      </c>
      <c r="D161" s="112" t="s">
        <v>740</v>
      </c>
      <c r="E161" s="113">
        <v>0.021887094907407423</v>
      </c>
      <c r="F161" s="114">
        <v>72</v>
      </c>
      <c r="G161" s="115"/>
      <c r="H161" s="115" t="s">
        <v>10</v>
      </c>
      <c r="I161" s="116" t="s">
        <v>23</v>
      </c>
      <c r="J161" s="117">
        <v>0.006192962962963011</v>
      </c>
      <c r="K161" s="118">
        <v>0.004710648148148144</v>
      </c>
      <c r="L161" s="119">
        <v>0.0015702160493827149</v>
      </c>
      <c r="M161" s="115">
        <v>72</v>
      </c>
      <c r="N161" s="120"/>
      <c r="O161" s="118">
        <v>0.011178182870370423</v>
      </c>
      <c r="P161" s="121">
        <v>29.745442873487505</v>
      </c>
      <c r="Q161" s="115">
        <v>70</v>
      </c>
      <c r="R161" s="112">
        <v>72</v>
      </c>
      <c r="S161" s="122">
        <v>0</v>
      </c>
      <c r="T161" s="123"/>
      <c r="U161" s="118">
        <v>0.005998263888888855</v>
      </c>
      <c r="V161" s="121">
        <v>13.892908827785895</v>
      </c>
      <c r="W161" s="115">
        <v>72</v>
      </c>
      <c r="X161" s="124">
        <v>0</v>
      </c>
    </row>
    <row r="162" spans="1:24" s="70" customFormat="1" ht="12" customHeight="1" hidden="1">
      <c r="A162" s="125"/>
      <c r="B162" s="126"/>
      <c r="C162" s="126"/>
      <c r="D162" s="127"/>
      <c r="E162" s="128"/>
      <c r="F162" s="129"/>
      <c r="G162" s="130"/>
      <c r="H162" s="130"/>
      <c r="I162" s="131"/>
      <c r="J162" s="132"/>
      <c r="K162" s="133"/>
      <c r="L162" s="134"/>
      <c r="M162" s="130"/>
      <c r="N162" s="135"/>
      <c r="O162" s="133"/>
      <c r="P162" s="136"/>
      <c r="Q162" s="130"/>
      <c r="R162" s="127"/>
      <c r="S162" s="137"/>
      <c r="T162" s="138"/>
      <c r="U162" s="133"/>
      <c r="V162" s="136"/>
      <c r="W162" s="130"/>
      <c r="X162" s="139"/>
    </row>
  </sheetData>
  <sheetProtection/>
  <mergeCells count="72">
    <mergeCell ref="E147:I147"/>
    <mergeCell ref="K147:M147"/>
    <mergeCell ref="O147:S147"/>
    <mergeCell ref="U147:X147"/>
    <mergeCell ref="E156:I156"/>
    <mergeCell ref="K156:M156"/>
    <mergeCell ref="O156:S156"/>
    <mergeCell ref="U156:X156"/>
    <mergeCell ref="E129:I129"/>
    <mergeCell ref="K129:M129"/>
    <mergeCell ref="O129:S129"/>
    <mergeCell ref="U129:X129"/>
    <mergeCell ref="E138:I138"/>
    <mergeCell ref="K138:M138"/>
    <mergeCell ref="O138:S138"/>
    <mergeCell ref="U138:X138"/>
    <mergeCell ref="E111:I111"/>
    <mergeCell ref="K111:M111"/>
    <mergeCell ref="O111:S111"/>
    <mergeCell ref="U111:X111"/>
    <mergeCell ref="E120:I120"/>
    <mergeCell ref="K120:M120"/>
    <mergeCell ref="O120:S120"/>
    <mergeCell ref="U120:X120"/>
    <mergeCell ref="E93:I93"/>
    <mergeCell ref="K93:M93"/>
    <mergeCell ref="O93:S93"/>
    <mergeCell ref="U93:X93"/>
    <mergeCell ref="E102:I102"/>
    <mergeCell ref="K102:M102"/>
    <mergeCell ref="O102:S102"/>
    <mergeCell ref="U102:X102"/>
    <mergeCell ref="E75:I75"/>
    <mergeCell ref="K75:M75"/>
    <mergeCell ref="O75:S75"/>
    <mergeCell ref="U75:X75"/>
    <mergeCell ref="E84:I84"/>
    <mergeCell ref="K84:M84"/>
    <mergeCell ref="O84:S84"/>
    <mergeCell ref="U84:X84"/>
    <mergeCell ref="E57:I57"/>
    <mergeCell ref="K57:M57"/>
    <mergeCell ref="O57:S57"/>
    <mergeCell ref="U57:X57"/>
    <mergeCell ref="E66:I66"/>
    <mergeCell ref="K66:M66"/>
    <mergeCell ref="O66:S66"/>
    <mergeCell ref="U66:X66"/>
    <mergeCell ref="E39:I39"/>
    <mergeCell ref="K39:M39"/>
    <mergeCell ref="O39:S39"/>
    <mergeCell ref="U39:X39"/>
    <mergeCell ref="E48:I48"/>
    <mergeCell ref="K48:M48"/>
    <mergeCell ref="O48:S48"/>
    <mergeCell ref="U48:X48"/>
    <mergeCell ref="E21:I21"/>
    <mergeCell ref="K21:M21"/>
    <mergeCell ref="O21:S21"/>
    <mergeCell ref="U21:X21"/>
    <mergeCell ref="E30:I30"/>
    <mergeCell ref="K30:M30"/>
    <mergeCell ref="O30:S30"/>
    <mergeCell ref="U30:X30"/>
    <mergeCell ref="E3:I3"/>
    <mergeCell ref="K3:M3"/>
    <mergeCell ref="O3:S3"/>
    <mergeCell ref="U3:X3"/>
    <mergeCell ref="E12:I12"/>
    <mergeCell ref="K12:M12"/>
    <mergeCell ref="O12:S12"/>
    <mergeCell ref="U12:X12"/>
  </mergeCells>
  <printOptions horizontalCentered="1"/>
  <pageMargins left="0.11811023622047245" right="0.11811023622047245" top="0.7874015748031497" bottom="0.5905511811023623" header="0.15748031496062992" footer="0.15748031496062992"/>
  <pageSetup fitToHeight="0" fitToWidth="1" horizontalDpi="600" verticalDpi="600" orientation="landscape" paperSize="9" scale="72" r:id="rId1"/>
  <headerFooter alignWithMargins="0">
    <oddHeader>&amp;L&amp;"Arial,Gras"&amp;24CHAMPIONNAT DE FRANCE DES LIGUES REGIONALES
EQUIPES CADET(TE)S&amp;R&amp;"Arial,Gras"&amp;18BERGERAC&amp;"Arial,Normal"
21 juillet 2019</oddHeader>
    <oddFooter>&amp;L
&amp;"Arial,Gras"&amp;9GàV : &amp;"Arial,Normal"Places Gagnées à Vélo
&amp;"Arial,Gras"GàP :&amp;"Arial,Normal" Places Gagnées à Pied      &amp;"Arial,Gras"FinV :&amp;"Arial,Normal" Clt à la Fin du Vélo&amp;C&amp;14www.chronoweb.com</oddFooter>
  </headerFooter>
  <rowBreaks count="2" manualBreakCount="2">
    <brk id="54" max="255" man="1"/>
    <brk id="10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6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5.8515625" style="78" customWidth="1"/>
    <col min="2" max="2" width="66.7109375" style="69" customWidth="1"/>
    <col min="3" max="3" width="33.421875" style="69" customWidth="1"/>
    <col min="4" max="4" width="4.28125" style="78" customWidth="1"/>
    <col min="5" max="5" width="10.8515625" style="75" customWidth="1"/>
    <col min="6" max="6" width="4.00390625" style="76" hidden="1" customWidth="1"/>
    <col min="7" max="7" width="3.7109375" style="77" hidden="1" customWidth="1"/>
    <col min="8" max="8" width="0.9921875" style="78" hidden="1" customWidth="1"/>
    <col min="9" max="9" width="5.28125" style="79" hidden="1" customWidth="1"/>
    <col min="10" max="10" width="8.8515625" style="80" customWidth="1"/>
    <col min="11" max="11" width="7.421875" style="81" customWidth="1"/>
    <col min="12" max="12" width="6.421875" style="82" customWidth="1"/>
    <col min="13" max="13" width="3.8515625" style="83" customWidth="1"/>
    <col min="14" max="14" width="3.7109375" style="84" customWidth="1"/>
    <col min="15" max="15" width="7.421875" style="81" customWidth="1"/>
    <col min="16" max="16" width="5.28125" style="85" customWidth="1"/>
    <col min="17" max="17" width="3.8515625" style="83" customWidth="1"/>
    <col min="18" max="18" width="4.00390625" style="83" customWidth="1"/>
    <col min="19" max="19" width="4.421875" style="84" customWidth="1"/>
    <col min="20" max="20" width="3.7109375" style="86" customWidth="1"/>
    <col min="21" max="21" width="9.140625" style="81" customWidth="1"/>
    <col min="22" max="22" width="5.28125" style="85" customWidth="1"/>
    <col min="23" max="23" width="3.8515625" style="83" customWidth="1"/>
    <col min="24" max="24" width="4.7109375" style="87" customWidth="1"/>
    <col min="25" max="16384" width="11.421875" style="88" customWidth="1"/>
  </cols>
  <sheetData>
    <row r="1" spans="1:24" s="70" customFormat="1" ht="19.5" customHeight="1">
      <c r="A1" s="56"/>
      <c r="B1" s="57"/>
      <c r="C1" s="57"/>
      <c r="D1" s="58"/>
      <c r="E1" s="59"/>
      <c r="F1" s="60"/>
      <c r="G1" s="56"/>
      <c r="H1" s="56"/>
      <c r="I1" s="61"/>
      <c r="J1" s="62"/>
      <c r="K1" s="63"/>
      <c r="L1" s="64"/>
      <c r="M1" s="56"/>
      <c r="N1" s="65"/>
      <c r="O1" s="63"/>
      <c r="P1" s="66"/>
      <c r="Q1" s="56"/>
      <c r="R1" s="58"/>
      <c r="S1" s="67"/>
      <c r="T1" s="68"/>
      <c r="U1" s="63"/>
      <c r="V1" s="66"/>
      <c r="W1" s="56"/>
      <c r="X1" s="67"/>
    </row>
    <row r="2" spans="1:4" ht="22.5" customHeight="1">
      <c r="A2" s="71">
        <v>1</v>
      </c>
      <c r="B2" s="72" t="str">
        <f>IF(C5&lt;&gt;"",C5,"")</f>
        <v>BOURGOGNE FRANCHE COMTE 1</v>
      </c>
      <c r="C2" s="73">
        <f>IF(E8&lt;&gt;"",SUM(E5:E8),"")</f>
        <v>0.06700302083333332</v>
      </c>
      <c r="D2" s="74"/>
    </row>
    <row r="3" spans="1:24" s="70" customFormat="1" ht="12" customHeight="1">
      <c r="A3" s="58"/>
      <c r="B3" s="57"/>
      <c r="C3" s="89"/>
      <c r="D3" s="67"/>
      <c r="E3" s="147" t="s">
        <v>0</v>
      </c>
      <c r="F3" s="147"/>
      <c r="G3" s="147"/>
      <c r="H3" s="147"/>
      <c r="I3" s="147"/>
      <c r="J3" s="80"/>
      <c r="K3" s="148" t="s">
        <v>163</v>
      </c>
      <c r="L3" s="149"/>
      <c r="M3" s="149"/>
      <c r="N3" s="57"/>
      <c r="O3" s="148" t="s">
        <v>164</v>
      </c>
      <c r="P3" s="149"/>
      <c r="Q3" s="149"/>
      <c r="R3" s="149"/>
      <c r="S3" s="149"/>
      <c r="T3" s="90"/>
      <c r="U3" s="148" t="s">
        <v>165</v>
      </c>
      <c r="V3" s="150"/>
      <c r="W3" s="150"/>
      <c r="X3" s="151"/>
    </row>
    <row r="4" spans="1:37" s="106" customFormat="1" ht="12" customHeight="1">
      <c r="A4" s="91" t="s">
        <v>5</v>
      </c>
      <c r="B4" s="92" t="s">
        <v>250</v>
      </c>
      <c r="C4" s="92" t="s">
        <v>251</v>
      </c>
      <c r="D4" s="93" t="s">
        <v>8</v>
      </c>
      <c r="E4" s="94" t="s">
        <v>9</v>
      </c>
      <c r="F4" s="95" t="s">
        <v>5</v>
      </c>
      <c r="G4" s="96"/>
      <c r="H4" s="97" t="s">
        <v>10</v>
      </c>
      <c r="I4" s="98" t="s">
        <v>11</v>
      </c>
      <c r="J4" s="99" t="s">
        <v>12</v>
      </c>
      <c r="K4" s="97" t="s">
        <v>9</v>
      </c>
      <c r="L4" s="100" t="s">
        <v>167</v>
      </c>
      <c r="M4" s="96" t="s">
        <v>5</v>
      </c>
      <c r="N4" s="101"/>
      <c r="O4" s="97" t="s">
        <v>9</v>
      </c>
      <c r="P4" s="102" t="s">
        <v>168</v>
      </c>
      <c r="Q4" s="96" t="s">
        <v>5</v>
      </c>
      <c r="R4" s="96" t="s">
        <v>169</v>
      </c>
      <c r="S4" s="92" t="s">
        <v>170</v>
      </c>
      <c r="T4" s="97"/>
      <c r="U4" s="97" t="s">
        <v>9</v>
      </c>
      <c r="V4" s="102" t="s">
        <v>168</v>
      </c>
      <c r="W4" s="96" t="s">
        <v>5</v>
      </c>
      <c r="X4" s="103" t="s">
        <v>171</v>
      </c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</row>
    <row r="5" spans="1:37" s="70" customFormat="1" ht="12" customHeight="1">
      <c r="A5" s="107">
        <v>4</v>
      </c>
      <c r="B5" s="57" t="s">
        <v>565</v>
      </c>
      <c r="C5" s="57" t="s">
        <v>14</v>
      </c>
      <c r="D5" s="58" t="s">
        <v>741</v>
      </c>
      <c r="E5" s="59">
        <v>0.015559270833333305</v>
      </c>
      <c r="F5" s="60">
        <v>4</v>
      </c>
      <c r="G5" s="56"/>
      <c r="H5" s="56" t="s">
        <v>10</v>
      </c>
      <c r="I5" s="61" t="s">
        <v>16</v>
      </c>
      <c r="J5" s="62">
        <v>0.0005963541666665906</v>
      </c>
      <c r="K5" s="63">
        <v>0.0025573495370370125</v>
      </c>
      <c r="L5" s="64">
        <v>0.0008524498456790042</v>
      </c>
      <c r="M5" s="56">
        <v>4</v>
      </c>
      <c r="N5" s="65"/>
      <c r="O5" s="63">
        <v>0.008881539351851875</v>
      </c>
      <c r="P5" s="66">
        <v>37.437203938151896</v>
      </c>
      <c r="Q5" s="56">
        <v>9</v>
      </c>
      <c r="R5" s="58">
        <v>7</v>
      </c>
      <c r="S5" s="67">
        <v>-4</v>
      </c>
      <c r="T5" s="68"/>
      <c r="U5" s="63">
        <v>0.004120381944444418</v>
      </c>
      <c r="V5" s="66">
        <v>20.224662290274598</v>
      </c>
      <c r="W5" s="56">
        <v>5</v>
      </c>
      <c r="X5" s="108">
        <v>3</v>
      </c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</row>
    <row r="6" spans="1:24" s="70" customFormat="1" ht="12" customHeight="1">
      <c r="A6" s="110">
        <v>15</v>
      </c>
      <c r="B6" s="111" t="s">
        <v>567</v>
      </c>
      <c r="C6" s="111" t="s">
        <v>14</v>
      </c>
      <c r="D6" s="112" t="s">
        <v>742</v>
      </c>
      <c r="E6" s="113">
        <v>0.01613412037037032</v>
      </c>
      <c r="F6" s="114">
        <v>15</v>
      </c>
      <c r="G6" s="115"/>
      <c r="H6" s="115" t="s">
        <v>10</v>
      </c>
      <c r="I6" s="116" t="s">
        <v>16</v>
      </c>
      <c r="J6" s="117">
        <v>0.001171203703703605</v>
      </c>
      <c r="K6" s="118">
        <v>0.002753784722222208</v>
      </c>
      <c r="L6" s="119">
        <v>0.000917928240740736</v>
      </c>
      <c r="M6" s="115">
        <v>15</v>
      </c>
      <c r="N6" s="120"/>
      <c r="O6" s="118">
        <v>0.008899398148148163</v>
      </c>
      <c r="P6" s="121">
        <v>37.362077127562664</v>
      </c>
      <c r="Q6" s="115">
        <v>11</v>
      </c>
      <c r="R6" s="112">
        <v>17</v>
      </c>
      <c r="S6" s="122">
        <v>4</v>
      </c>
      <c r="T6" s="123"/>
      <c r="U6" s="118">
        <v>0.0044809374999999485</v>
      </c>
      <c r="V6" s="121">
        <v>18.597298742357886</v>
      </c>
      <c r="W6" s="115">
        <v>15</v>
      </c>
      <c r="X6" s="124">
        <v>2</v>
      </c>
    </row>
    <row r="7" spans="1:24" s="70" customFormat="1" ht="12" customHeight="1">
      <c r="A7" s="107">
        <v>29</v>
      </c>
      <c r="B7" s="57" t="s">
        <v>569</v>
      </c>
      <c r="C7" s="57" t="s">
        <v>14</v>
      </c>
      <c r="D7" s="58" t="s">
        <v>743</v>
      </c>
      <c r="E7" s="59">
        <v>0.016779016203703756</v>
      </c>
      <c r="F7" s="60">
        <v>29</v>
      </c>
      <c r="G7" s="56"/>
      <c r="H7" s="56" t="s">
        <v>10</v>
      </c>
      <c r="I7" s="61" t="s">
        <v>16</v>
      </c>
      <c r="J7" s="62">
        <v>0.0018160995370370414</v>
      </c>
      <c r="K7" s="63">
        <v>0.0027388194444444847</v>
      </c>
      <c r="L7" s="64">
        <v>0.0009129398148148282</v>
      </c>
      <c r="M7" s="56">
        <v>29</v>
      </c>
      <c r="N7" s="65"/>
      <c r="O7" s="63">
        <v>0.009261446759259273</v>
      </c>
      <c r="P7" s="66">
        <v>35.90151826630953</v>
      </c>
      <c r="Q7" s="56">
        <v>28</v>
      </c>
      <c r="R7" s="58">
        <v>27</v>
      </c>
      <c r="S7" s="67">
        <v>-7</v>
      </c>
      <c r="T7" s="68"/>
      <c r="U7" s="63">
        <v>0.004778749999999998</v>
      </c>
      <c r="V7" s="66">
        <v>17.438311971401173</v>
      </c>
      <c r="W7" s="56">
        <v>33</v>
      </c>
      <c r="X7" s="108">
        <v>-2</v>
      </c>
    </row>
    <row r="8" spans="1:24" s="70" customFormat="1" ht="12" customHeight="1">
      <c r="A8" s="110">
        <v>43</v>
      </c>
      <c r="B8" s="111" t="s">
        <v>570</v>
      </c>
      <c r="C8" s="111" t="s">
        <v>14</v>
      </c>
      <c r="D8" s="112" t="s">
        <v>744</v>
      </c>
      <c r="E8" s="113">
        <v>0.018530613425925935</v>
      </c>
      <c r="F8" s="114">
        <v>43</v>
      </c>
      <c r="G8" s="115"/>
      <c r="H8" s="115" t="s">
        <v>10</v>
      </c>
      <c r="I8" s="116" t="s">
        <v>16</v>
      </c>
      <c r="J8" s="117">
        <v>0.00356769675925922</v>
      </c>
      <c r="K8" s="118">
        <v>0.0038425925925926196</v>
      </c>
      <c r="L8" s="119">
        <v>0.0012808641975308732</v>
      </c>
      <c r="M8" s="115">
        <v>43</v>
      </c>
      <c r="N8" s="120"/>
      <c r="O8" s="118">
        <v>0.00966125000000001</v>
      </c>
      <c r="P8" s="121">
        <v>34.41583646008536</v>
      </c>
      <c r="Q8" s="115">
        <v>36</v>
      </c>
      <c r="R8" s="112">
        <v>48</v>
      </c>
      <c r="S8" s="122">
        <v>6</v>
      </c>
      <c r="T8" s="123"/>
      <c r="U8" s="118">
        <v>0.005026770833333305</v>
      </c>
      <c r="V8" s="121">
        <v>16.57790579605041</v>
      </c>
      <c r="W8" s="115">
        <v>42</v>
      </c>
      <c r="X8" s="124">
        <v>5</v>
      </c>
    </row>
    <row r="9" spans="1:24" s="70" customFormat="1" ht="12" customHeight="1" hidden="1">
      <c r="A9" s="125"/>
      <c r="B9" s="126"/>
      <c r="C9" s="126"/>
      <c r="D9" s="127"/>
      <c r="E9" s="128"/>
      <c r="F9" s="129"/>
      <c r="G9" s="130"/>
      <c r="H9" s="130"/>
      <c r="I9" s="131"/>
      <c r="J9" s="132"/>
      <c r="K9" s="133"/>
      <c r="L9" s="134"/>
      <c r="M9" s="130"/>
      <c r="N9" s="135"/>
      <c r="O9" s="133"/>
      <c r="P9" s="136"/>
      <c r="Q9" s="130"/>
      <c r="R9" s="127"/>
      <c r="S9" s="137"/>
      <c r="T9" s="138"/>
      <c r="U9" s="133"/>
      <c r="V9" s="136"/>
      <c r="W9" s="130"/>
      <c r="X9" s="139"/>
    </row>
    <row r="10" spans="1:24" s="70" customFormat="1" ht="19.5" customHeight="1">
      <c r="A10" s="56"/>
      <c r="B10" s="57"/>
      <c r="C10" s="57"/>
      <c r="D10" s="58"/>
      <c r="E10" s="59"/>
      <c r="F10" s="60"/>
      <c r="G10" s="56"/>
      <c r="H10" s="56"/>
      <c r="I10" s="61"/>
      <c r="J10" s="62"/>
      <c r="K10" s="63"/>
      <c r="L10" s="64"/>
      <c r="M10" s="56"/>
      <c r="N10" s="65"/>
      <c r="O10" s="63"/>
      <c r="P10" s="66"/>
      <c r="Q10" s="56"/>
      <c r="R10" s="58"/>
      <c r="S10" s="67"/>
      <c r="T10" s="68"/>
      <c r="U10" s="63"/>
      <c r="V10" s="66"/>
      <c r="W10" s="56"/>
      <c r="X10" s="67"/>
    </row>
    <row r="11" spans="1:3" ht="22.5" customHeight="1">
      <c r="A11" s="140">
        <v>2</v>
      </c>
      <c r="B11" s="141" t="str">
        <f>IF(C14&lt;&gt;"",C14,"")</f>
        <v>GRAND EST JUNIORS</v>
      </c>
      <c r="C11" s="73">
        <f>IF(E17&lt;&gt;"",SUM(E14:E17),"")</f>
        <v>0.06794084490740737</v>
      </c>
    </row>
    <row r="12" spans="1:24" s="70" customFormat="1" ht="12" customHeight="1">
      <c r="A12" s="58"/>
      <c r="B12" s="57"/>
      <c r="C12" s="89"/>
      <c r="D12" s="67"/>
      <c r="E12" s="147" t="s">
        <v>0</v>
      </c>
      <c r="F12" s="147"/>
      <c r="G12" s="147"/>
      <c r="H12" s="147"/>
      <c r="I12" s="147"/>
      <c r="J12" s="80"/>
      <c r="K12" s="148" t="s">
        <v>163</v>
      </c>
      <c r="L12" s="149"/>
      <c r="M12" s="149"/>
      <c r="N12" s="57"/>
      <c r="O12" s="148" t="s">
        <v>164</v>
      </c>
      <c r="P12" s="149"/>
      <c r="Q12" s="149"/>
      <c r="R12" s="149"/>
      <c r="S12" s="149"/>
      <c r="T12" s="90"/>
      <c r="U12" s="148" t="s">
        <v>165</v>
      </c>
      <c r="V12" s="150"/>
      <c r="W12" s="150"/>
      <c r="X12" s="151"/>
    </row>
    <row r="13" spans="1:37" s="106" customFormat="1" ht="12" customHeight="1">
      <c r="A13" s="91" t="s">
        <v>5</v>
      </c>
      <c r="B13" s="92" t="s">
        <v>250</v>
      </c>
      <c r="C13" s="92" t="s">
        <v>251</v>
      </c>
      <c r="D13" s="93" t="s">
        <v>8</v>
      </c>
      <c r="E13" s="94" t="s">
        <v>9</v>
      </c>
      <c r="F13" s="95" t="s">
        <v>5</v>
      </c>
      <c r="G13" s="96"/>
      <c r="H13" s="97" t="s">
        <v>10</v>
      </c>
      <c r="I13" s="98" t="s">
        <v>11</v>
      </c>
      <c r="J13" s="99" t="s">
        <v>12</v>
      </c>
      <c r="K13" s="97" t="s">
        <v>9</v>
      </c>
      <c r="L13" s="100" t="s">
        <v>167</v>
      </c>
      <c r="M13" s="96" t="s">
        <v>5</v>
      </c>
      <c r="N13" s="101"/>
      <c r="O13" s="97" t="s">
        <v>9</v>
      </c>
      <c r="P13" s="102" t="s">
        <v>168</v>
      </c>
      <c r="Q13" s="96" t="s">
        <v>5</v>
      </c>
      <c r="R13" s="96" t="s">
        <v>169</v>
      </c>
      <c r="S13" s="92" t="s">
        <v>170</v>
      </c>
      <c r="T13" s="97"/>
      <c r="U13" s="97" t="s">
        <v>9</v>
      </c>
      <c r="V13" s="102" t="s">
        <v>168</v>
      </c>
      <c r="W13" s="96" t="s">
        <v>5</v>
      </c>
      <c r="X13" s="103" t="s">
        <v>171</v>
      </c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</row>
    <row r="14" spans="1:37" s="70" customFormat="1" ht="12" customHeight="1">
      <c r="A14" s="107">
        <v>5</v>
      </c>
      <c r="B14" s="57" t="s">
        <v>571</v>
      </c>
      <c r="C14" s="57" t="s">
        <v>17</v>
      </c>
      <c r="D14" s="58" t="s">
        <v>745</v>
      </c>
      <c r="E14" s="59">
        <v>0.015565196759259214</v>
      </c>
      <c r="F14" s="60">
        <v>5</v>
      </c>
      <c r="G14" s="56"/>
      <c r="H14" s="56" t="s">
        <v>10</v>
      </c>
      <c r="I14" s="61" t="s">
        <v>16</v>
      </c>
      <c r="J14" s="62">
        <v>0.0006022800925924998</v>
      </c>
      <c r="K14" s="63">
        <v>0.0027748148148147855</v>
      </c>
      <c r="L14" s="64">
        <v>0.0009249382716049285</v>
      </c>
      <c r="M14" s="56">
        <v>5</v>
      </c>
      <c r="N14" s="65"/>
      <c r="O14" s="63">
        <v>0.008621932870370441</v>
      </c>
      <c r="P14" s="66">
        <v>38.56443850805744</v>
      </c>
      <c r="Q14" s="56">
        <v>3</v>
      </c>
      <c r="R14" s="58">
        <v>5</v>
      </c>
      <c r="S14" s="67">
        <v>18</v>
      </c>
      <c r="T14" s="68"/>
      <c r="U14" s="63">
        <v>0.004168449074073988</v>
      </c>
      <c r="V14" s="66">
        <v>19.991448102756458</v>
      </c>
      <c r="W14" s="56">
        <v>7</v>
      </c>
      <c r="X14" s="108">
        <v>0</v>
      </c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</row>
    <row r="15" spans="1:24" s="70" customFormat="1" ht="12" customHeight="1">
      <c r="A15" s="110">
        <v>6</v>
      </c>
      <c r="B15" s="111" t="s">
        <v>573</v>
      </c>
      <c r="C15" s="111" t="s">
        <v>17</v>
      </c>
      <c r="D15" s="112" t="s">
        <v>746</v>
      </c>
      <c r="E15" s="113">
        <v>0.015685949074074113</v>
      </c>
      <c r="F15" s="114">
        <v>6</v>
      </c>
      <c r="G15" s="115"/>
      <c r="H15" s="115" t="s">
        <v>10</v>
      </c>
      <c r="I15" s="116" t="s">
        <v>16</v>
      </c>
      <c r="J15" s="117">
        <v>0.0007230324074073979</v>
      </c>
      <c r="K15" s="118">
        <v>0.0025046759259259033</v>
      </c>
      <c r="L15" s="119">
        <v>0.0008348919753086345</v>
      </c>
      <c r="M15" s="115">
        <v>6</v>
      </c>
      <c r="N15" s="120"/>
      <c r="O15" s="118">
        <v>0.008768518518518509</v>
      </c>
      <c r="P15" s="121">
        <v>37.91974656810987</v>
      </c>
      <c r="Q15" s="115">
        <v>6</v>
      </c>
      <c r="R15" s="112">
        <v>3</v>
      </c>
      <c r="S15" s="122">
        <v>-2</v>
      </c>
      <c r="T15" s="123"/>
      <c r="U15" s="118">
        <v>0.0044127546296297004</v>
      </c>
      <c r="V15" s="121">
        <v>18.884651499493483</v>
      </c>
      <c r="W15" s="115">
        <v>13</v>
      </c>
      <c r="X15" s="124">
        <v>-3</v>
      </c>
    </row>
    <row r="16" spans="1:24" s="70" customFormat="1" ht="12" customHeight="1">
      <c r="A16" s="107">
        <v>36</v>
      </c>
      <c r="B16" s="57" t="s">
        <v>575</v>
      </c>
      <c r="C16" s="57" t="s">
        <v>17</v>
      </c>
      <c r="D16" s="58" t="s">
        <v>747</v>
      </c>
      <c r="E16" s="59">
        <v>0.017747615740740685</v>
      </c>
      <c r="F16" s="60">
        <v>36</v>
      </c>
      <c r="G16" s="56"/>
      <c r="H16" s="56" t="s">
        <v>10</v>
      </c>
      <c r="I16" s="61" t="s">
        <v>16</v>
      </c>
      <c r="J16" s="62">
        <v>0.0027846990740739708</v>
      </c>
      <c r="K16" s="63">
        <v>0.0028256712962962394</v>
      </c>
      <c r="L16" s="64">
        <v>0.0009418904320987465</v>
      </c>
      <c r="M16" s="56">
        <v>36</v>
      </c>
      <c r="N16" s="65"/>
      <c r="O16" s="63">
        <v>0.009926909722222266</v>
      </c>
      <c r="P16" s="66">
        <v>33.49481452980975</v>
      </c>
      <c r="Q16" s="56">
        <v>44</v>
      </c>
      <c r="R16" s="58">
        <v>36</v>
      </c>
      <c r="S16" s="67">
        <v>-10</v>
      </c>
      <c r="T16" s="68"/>
      <c r="U16" s="63">
        <v>0.00499503472222218</v>
      </c>
      <c r="V16" s="66">
        <v>16.683234044919747</v>
      </c>
      <c r="W16" s="56">
        <v>39</v>
      </c>
      <c r="X16" s="108">
        <v>0</v>
      </c>
    </row>
    <row r="17" spans="1:24" s="70" customFormat="1" ht="12" customHeight="1">
      <c r="A17" s="110">
        <v>49</v>
      </c>
      <c r="B17" s="111" t="s">
        <v>576</v>
      </c>
      <c r="C17" s="111" t="s">
        <v>17</v>
      </c>
      <c r="D17" s="112" t="s">
        <v>748</v>
      </c>
      <c r="E17" s="113">
        <v>0.01894208333333336</v>
      </c>
      <c r="F17" s="114">
        <v>49</v>
      </c>
      <c r="G17" s="115"/>
      <c r="H17" s="115" t="s">
        <v>10</v>
      </c>
      <c r="I17" s="116" t="s">
        <v>16</v>
      </c>
      <c r="J17" s="117">
        <v>0.003979166666666645</v>
      </c>
      <c r="K17" s="118">
        <v>0.004212962962962974</v>
      </c>
      <c r="L17" s="119">
        <v>0.0014043209876543246</v>
      </c>
      <c r="M17" s="115">
        <v>49</v>
      </c>
      <c r="N17" s="120"/>
      <c r="O17" s="118">
        <v>0.009662928240740776</v>
      </c>
      <c r="P17" s="121">
        <v>34.409859176860664</v>
      </c>
      <c r="Q17" s="115">
        <v>37</v>
      </c>
      <c r="R17" s="112">
        <v>51</v>
      </c>
      <c r="S17" s="122">
        <v>14</v>
      </c>
      <c r="T17" s="123"/>
      <c r="U17" s="118">
        <v>0.00506619212962961</v>
      </c>
      <c r="V17" s="121">
        <v>16.448909003264717</v>
      </c>
      <c r="W17" s="115">
        <v>44</v>
      </c>
      <c r="X17" s="124">
        <v>2</v>
      </c>
    </row>
    <row r="18" spans="1:24" s="70" customFormat="1" ht="12" customHeight="1" hidden="1">
      <c r="A18" s="125"/>
      <c r="B18" s="126"/>
      <c r="C18" s="126"/>
      <c r="D18" s="127"/>
      <c r="E18" s="128"/>
      <c r="F18" s="129"/>
      <c r="G18" s="130"/>
      <c r="H18" s="130"/>
      <c r="I18" s="131"/>
      <c r="J18" s="132"/>
      <c r="K18" s="133"/>
      <c r="L18" s="134"/>
      <c r="M18" s="130"/>
      <c r="N18" s="135"/>
      <c r="O18" s="133"/>
      <c r="P18" s="136"/>
      <c r="Q18" s="130"/>
      <c r="R18" s="127"/>
      <c r="S18" s="137"/>
      <c r="T18" s="138"/>
      <c r="U18" s="133"/>
      <c r="V18" s="136"/>
      <c r="W18" s="130"/>
      <c r="X18" s="139"/>
    </row>
    <row r="19" spans="1:24" s="70" customFormat="1" ht="19.5" customHeight="1">
      <c r="A19" s="56"/>
      <c r="B19" s="57"/>
      <c r="C19" s="57"/>
      <c r="D19" s="58"/>
      <c r="E19" s="59"/>
      <c r="F19" s="60"/>
      <c r="G19" s="56"/>
      <c r="H19" s="56"/>
      <c r="I19" s="61"/>
      <c r="J19" s="62"/>
      <c r="K19" s="63"/>
      <c r="L19" s="64"/>
      <c r="M19" s="56"/>
      <c r="N19" s="65"/>
      <c r="O19" s="63"/>
      <c r="P19" s="66"/>
      <c r="Q19" s="56"/>
      <c r="R19" s="58"/>
      <c r="S19" s="67"/>
      <c r="T19" s="68"/>
      <c r="U19" s="63"/>
      <c r="V19" s="66"/>
      <c r="W19" s="56"/>
      <c r="X19" s="67"/>
    </row>
    <row r="20" spans="1:3" ht="22.5" customHeight="1">
      <c r="A20" s="140">
        <v>3</v>
      </c>
      <c r="B20" s="141" t="str">
        <f>IF(C23&lt;&gt;"",C23,"")</f>
        <v>PACA JUNIORS</v>
      </c>
      <c r="C20" s="73">
        <f>IF(E26&lt;&gt;"",SUM(E23:E26),"")</f>
        <v>0.06800761574074077</v>
      </c>
    </row>
    <row r="21" spans="1:24" s="70" customFormat="1" ht="12" customHeight="1">
      <c r="A21" s="58"/>
      <c r="B21" s="57"/>
      <c r="C21" s="89"/>
      <c r="D21" s="67"/>
      <c r="E21" s="147" t="s">
        <v>0</v>
      </c>
      <c r="F21" s="147"/>
      <c r="G21" s="147"/>
      <c r="H21" s="147"/>
      <c r="I21" s="147"/>
      <c r="J21" s="80"/>
      <c r="K21" s="148" t="s">
        <v>163</v>
      </c>
      <c r="L21" s="149"/>
      <c r="M21" s="149"/>
      <c r="N21" s="57"/>
      <c r="O21" s="148" t="s">
        <v>164</v>
      </c>
      <c r="P21" s="149"/>
      <c r="Q21" s="149"/>
      <c r="R21" s="149"/>
      <c r="S21" s="149"/>
      <c r="T21" s="90"/>
      <c r="U21" s="148" t="s">
        <v>165</v>
      </c>
      <c r="V21" s="150"/>
      <c r="W21" s="150"/>
      <c r="X21" s="151"/>
    </row>
    <row r="22" spans="1:37" s="106" customFormat="1" ht="12" customHeight="1">
      <c r="A22" s="91" t="s">
        <v>5</v>
      </c>
      <c r="B22" s="92" t="s">
        <v>250</v>
      </c>
      <c r="C22" s="92" t="s">
        <v>251</v>
      </c>
      <c r="D22" s="93" t="s">
        <v>8</v>
      </c>
      <c r="E22" s="94" t="s">
        <v>9</v>
      </c>
      <c r="F22" s="95" t="s">
        <v>5</v>
      </c>
      <c r="G22" s="96"/>
      <c r="H22" s="97" t="s">
        <v>10</v>
      </c>
      <c r="I22" s="98" t="s">
        <v>11</v>
      </c>
      <c r="J22" s="99" t="s">
        <v>12</v>
      </c>
      <c r="K22" s="97" t="s">
        <v>9</v>
      </c>
      <c r="L22" s="100" t="s">
        <v>167</v>
      </c>
      <c r="M22" s="96" t="s">
        <v>5</v>
      </c>
      <c r="N22" s="101"/>
      <c r="O22" s="97" t="s">
        <v>9</v>
      </c>
      <c r="P22" s="102" t="s">
        <v>168</v>
      </c>
      <c r="Q22" s="96" t="s">
        <v>5</v>
      </c>
      <c r="R22" s="96" t="s">
        <v>169</v>
      </c>
      <c r="S22" s="92" t="s">
        <v>170</v>
      </c>
      <c r="T22" s="97"/>
      <c r="U22" s="97" t="s">
        <v>9</v>
      </c>
      <c r="V22" s="102" t="s">
        <v>168</v>
      </c>
      <c r="W22" s="96" t="s">
        <v>5</v>
      </c>
      <c r="X22" s="103" t="s">
        <v>171</v>
      </c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</row>
    <row r="23" spans="1:37" s="70" customFormat="1" ht="12" customHeight="1">
      <c r="A23" s="107">
        <v>1</v>
      </c>
      <c r="B23" s="57" t="s">
        <v>577</v>
      </c>
      <c r="C23" s="57" t="s">
        <v>19</v>
      </c>
      <c r="D23" s="58" t="s">
        <v>749</v>
      </c>
      <c r="E23" s="59">
        <v>0.014962916666666715</v>
      </c>
      <c r="F23" s="60">
        <v>1</v>
      </c>
      <c r="G23" s="56"/>
      <c r="H23" s="56" t="s">
        <v>10</v>
      </c>
      <c r="I23" s="61" t="s">
        <v>16</v>
      </c>
      <c r="J23" s="62"/>
      <c r="K23" s="63">
        <v>0.0025676041666666816</v>
      </c>
      <c r="L23" s="64">
        <v>0.0008558680555555606</v>
      </c>
      <c r="M23" s="56">
        <v>1</v>
      </c>
      <c r="N23" s="65"/>
      <c r="O23" s="63">
        <v>0.008448055555555556</v>
      </c>
      <c r="P23" s="66">
        <v>39.35816920395884</v>
      </c>
      <c r="Q23" s="56">
        <v>1</v>
      </c>
      <c r="R23" s="58">
        <v>1</v>
      </c>
      <c r="S23" s="67">
        <v>3</v>
      </c>
      <c r="T23" s="68"/>
      <c r="U23" s="63">
        <v>0.003947256944444477</v>
      </c>
      <c r="V23" s="66">
        <v>21.111707321363994</v>
      </c>
      <c r="W23" s="56">
        <v>1</v>
      </c>
      <c r="X23" s="108">
        <v>0</v>
      </c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</row>
    <row r="24" spans="1:24" s="70" customFormat="1" ht="12" customHeight="1">
      <c r="A24" s="110">
        <v>7</v>
      </c>
      <c r="B24" s="111" t="s">
        <v>579</v>
      </c>
      <c r="C24" s="111" t="s">
        <v>19</v>
      </c>
      <c r="D24" s="112" t="s">
        <v>750</v>
      </c>
      <c r="E24" s="113">
        <v>0.015692546296296295</v>
      </c>
      <c r="F24" s="114">
        <v>7</v>
      </c>
      <c r="G24" s="115"/>
      <c r="H24" s="115" t="s">
        <v>10</v>
      </c>
      <c r="I24" s="116" t="s">
        <v>16</v>
      </c>
      <c r="J24" s="117">
        <v>0.0007296296296295801</v>
      </c>
      <c r="K24" s="118">
        <v>0.0026849305555555203</v>
      </c>
      <c r="L24" s="119">
        <v>0.0008949768518518401</v>
      </c>
      <c r="M24" s="115">
        <v>7</v>
      </c>
      <c r="N24" s="120"/>
      <c r="O24" s="118">
        <v>0.008741296296296275</v>
      </c>
      <c r="P24" s="121">
        <v>38.037836578183686</v>
      </c>
      <c r="Q24" s="115">
        <v>5</v>
      </c>
      <c r="R24" s="112">
        <v>6</v>
      </c>
      <c r="S24" s="122">
        <v>8</v>
      </c>
      <c r="T24" s="123"/>
      <c r="U24" s="118">
        <v>0.0042663194444445</v>
      </c>
      <c r="V24" s="121">
        <v>19.532839586554644</v>
      </c>
      <c r="W24" s="115">
        <v>8</v>
      </c>
      <c r="X24" s="124">
        <v>-1</v>
      </c>
    </row>
    <row r="25" spans="1:24" s="70" customFormat="1" ht="12" customHeight="1">
      <c r="A25" s="107">
        <v>37</v>
      </c>
      <c r="B25" s="57" t="s">
        <v>581</v>
      </c>
      <c r="C25" s="57" t="s">
        <v>19</v>
      </c>
      <c r="D25" s="58" t="s">
        <v>751</v>
      </c>
      <c r="E25" s="59">
        <v>0.017824849537037002</v>
      </c>
      <c r="F25" s="60">
        <v>37</v>
      </c>
      <c r="G25" s="56"/>
      <c r="H25" s="56" t="s">
        <v>10</v>
      </c>
      <c r="I25" s="61" t="s">
        <v>16</v>
      </c>
      <c r="J25" s="62">
        <v>0.0028619328703702873</v>
      </c>
      <c r="K25" s="63">
        <v>0.0030560763888888287</v>
      </c>
      <c r="L25" s="64">
        <v>0.0010186921296296096</v>
      </c>
      <c r="M25" s="56">
        <v>37</v>
      </c>
      <c r="N25" s="65"/>
      <c r="O25" s="63">
        <v>0.009840150462962993</v>
      </c>
      <c r="P25" s="66">
        <v>33.790133723207326</v>
      </c>
      <c r="Q25" s="56">
        <v>41</v>
      </c>
      <c r="R25" s="58">
        <v>38</v>
      </c>
      <c r="S25" s="67">
        <v>-1</v>
      </c>
      <c r="T25" s="68"/>
      <c r="U25" s="63">
        <v>0.00492862268518518</v>
      </c>
      <c r="V25" s="66">
        <v>16.90803671861976</v>
      </c>
      <c r="W25" s="56">
        <v>37</v>
      </c>
      <c r="X25" s="108">
        <v>1</v>
      </c>
    </row>
    <row r="26" spans="1:24" s="70" customFormat="1" ht="12" customHeight="1">
      <c r="A26" s="110">
        <v>62</v>
      </c>
      <c r="B26" s="111" t="s">
        <v>582</v>
      </c>
      <c r="C26" s="111" t="s">
        <v>19</v>
      </c>
      <c r="D26" s="112" t="s">
        <v>752</v>
      </c>
      <c r="E26" s="113">
        <v>0.019527303240740757</v>
      </c>
      <c r="F26" s="114">
        <v>62</v>
      </c>
      <c r="G26" s="115"/>
      <c r="H26" s="115" t="s">
        <v>10</v>
      </c>
      <c r="I26" s="116" t="s">
        <v>16</v>
      </c>
      <c r="J26" s="117">
        <v>0.004564386574074042</v>
      </c>
      <c r="K26" s="118">
        <v>0.004062500000000024</v>
      </c>
      <c r="L26" s="119">
        <v>0.0013541666666666747</v>
      </c>
      <c r="M26" s="115">
        <v>62</v>
      </c>
      <c r="N26" s="120"/>
      <c r="O26" s="118">
        <v>0.009825370370370401</v>
      </c>
      <c r="P26" s="121">
        <v>33.84096349209331</v>
      </c>
      <c r="Q26" s="115">
        <v>40</v>
      </c>
      <c r="R26" s="112">
        <v>52</v>
      </c>
      <c r="S26" s="122">
        <v>9</v>
      </c>
      <c r="T26" s="123"/>
      <c r="U26" s="118">
        <v>0.005639432870370331</v>
      </c>
      <c r="V26" s="121">
        <v>14.776899601229049</v>
      </c>
      <c r="W26" s="115">
        <v>66</v>
      </c>
      <c r="X26" s="124">
        <v>-10</v>
      </c>
    </row>
    <row r="27" spans="1:24" s="70" customFormat="1" ht="12" customHeight="1" hidden="1">
      <c r="A27" s="125"/>
      <c r="B27" s="126"/>
      <c r="C27" s="126"/>
      <c r="D27" s="127"/>
      <c r="E27" s="128"/>
      <c r="F27" s="129"/>
      <c r="G27" s="130"/>
      <c r="H27" s="130"/>
      <c r="I27" s="131"/>
      <c r="J27" s="132"/>
      <c r="K27" s="133"/>
      <c r="L27" s="134"/>
      <c r="M27" s="130"/>
      <c r="N27" s="135"/>
      <c r="O27" s="133"/>
      <c r="P27" s="136"/>
      <c r="Q27" s="130"/>
      <c r="R27" s="127"/>
      <c r="S27" s="137"/>
      <c r="T27" s="138"/>
      <c r="U27" s="133"/>
      <c r="V27" s="136"/>
      <c r="W27" s="130"/>
      <c r="X27" s="139"/>
    </row>
    <row r="28" spans="1:24" s="70" customFormat="1" ht="19.5" customHeight="1">
      <c r="A28" s="56"/>
      <c r="B28" s="57"/>
      <c r="C28" s="57"/>
      <c r="D28" s="58"/>
      <c r="E28" s="59"/>
      <c r="F28" s="60"/>
      <c r="G28" s="56"/>
      <c r="H28" s="56"/>
      <c r="I28" s="61"/>
      <c r="J28" s="62"/>
      <c r="K28" s="63"/>
      <c r="L28" s="64"/>
      <c r="M28" s="56"/>
      <c r="N28" s="65"/>
      <c r="O28" s="63"/>
      <c r="P28" s="66"/>
      <c r="Q28" s="56"/>
      <c r="R28" s="58"/>
      <c r="S28" s="67"/>
      <c r="T28" s="68"/>
      <c r="U28" s="63"/>
      <c r="V28" s="66"/>
      <c r="W28" s="56"/>
      <c r="X28" s="67"/>
    </row>
    <row r="29" spans="1:3" ht="22.5" customHeight="1">
      <c r="A29" s="140">
        <v>4</v>
      </c>
      <c r="B29" s="141" t="str">
        <f>IF(C32&lt;&gt;"",C32,"")</f>
        <v>LIGUE PDL JUNIOR</v>
      </c>
      <c r="C29" s="73">
        <f>IF(E35&lt;&gt;"",SUM(E32:E35),"")</f>
        <v>0.0688836805555556</v>
      </c>
    </row>
    <row r="30" spans="1:24" s="70" customFormat="1" ht="12" customHeight="1">
      <c r="A30" s="58"/>
      <c r="B30" s="57"/>
      <c r="C30" s="89"/>
      <c r="D30" s="67"/>
      <c r="E30" s="147" t="s">
        <v>0</v>
      </c>
      <c r="F30" s="147"/>
      <c r="G30" s="147"/>
      <c r="H30" s="147"/>
      <c r="I30" s="147"/>
      <c r="J30" s="80"/>
      <c r="K30" s="148" t="s">
        <v>163</v>
      </c>
      <c r="L30" s="149"/>
      <c r="M30" s="149"/>
      <c r="N30" s="57"/>
      <c r="O30" s="148" t="s">
        <v>164</v>
      </c>
      <c r="P30" s="149"/>
      <c r="Q30" s="149"/>
      <c r="R30" s="149"/>
      <c r="S30" s="149"/>
      <c r="T30" s="90"/>
      <c r="U30" s="148" t="s">
        <v>165</v>
      </c>
      <c r="V30" s="150"/>
      <c r="W30" s="150"/>
      <c r="X30" s="151"/>
    </row>
    <row r="31" spans="1:37" s="106" customFormat="1" ht="12" customHeight="1">
      <c r="A31" s="91" t="s">
        <v>5</v>
      </c>
      <c r="B31" s="92" t="s">
        <v>250</v>
      </c>
      <c r="C31" s="92" t="s">
        <v>251</v>
      </c>
      <c r="D31" s="93" t="s">
        <v>8</v>
      </c>
      <c r="E31" s="94" t="s">
        <v>9</v>
      </c>
      <c r="F31" s="95" t="s">
        <v>5</v>
      </c>
      <c r="G31" s="96"/>
      <c r="H31" s="97" t="s">
        <v>10</v>
      </c>
      <c r="I31" s="98" t="s">
        <v>11</v>
      </c>
      <c r="J31" s="99" t="s">
        <v>12</v>
      </c>
      <c r="K31" s="97" t="s">
        <v>9</v>
      </c>
      <c r="L31" s="100" t="s">
        <v>167</v>
      </c>
      <c r="M31" s="96" t="s">
        <v>5</v>
      </c>
      <c r="N31" s="101"/>
      <c r="O31" s="97" t="s">
        <v>9</v>
      </c>
      <c r="P31" s="102" t="s">
        <v>168</v>
      </c>
      <c r="Q31" s="96" t="s">
        <v>5</v>
      </c>
      <c r="R31" s="96" t="s">
        <v>169</v>
      </c>
      <c r="S31" s="92" t="s">
        <v>170</v>
      </c>
      <c r="T31" s="97"/>
      <c r="U31" s="97" t="s">
        <v>9</v>
      </c>
      <c r="V31" s="102" t="s">
        <v>168</v>
      </c>
      <c r="W31" s="96" t="s">
        <v>5</v>
      </c>
      <c r="X31" s="103" t="s">
        <v>171</v>
      </c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</row>
    <row r="32" spans="1:37" s="70" customFormat="1" ht="12" customHeight="1">
      <c r="A32" s="107">
        <v>2</v>
      </c>
      <c r="B32" s="57" t="s">
        <v>583</v>
      </c>
      <c r="C32" s="57" t="s">
        <v>28</v>
      </c>
      <c r="D32" s="58" t="s">
        <v>753</v>
      </c>
      <c r="E32" s="59">
        <v>0.015440636574074074</v>
      </c>
      <c r="F32" s="60">
        <v>2</v>
      </c>
      <c r="G32" s="56"/>
      <c r="H32" s="56" t="s">
        <v>10</v>
      </c>
      <c r="I32" s="61" t="s">
        <v>16</v>
      </c>
      <c r="J32" s="62">
        <v>0.00047771990740735903</v>
      </c>
      <c r="K32" s="63">
        <v>0.002614270833333321</v>
      </c>
      <c r="L32" s="64">
        <v>0.000871423611111107</v>
      </c>
      <c r="M32" s="56">
        <v>2</v>
      </c>
      <c r="N32" s="65"/>
      <c r="O32" s="63">
        <v>0.008702951388888935</v>
      </c>
      <c r="P32" s="66">
        <v>38.20542999062399</v>
      </c>
      <c r="Q32" s="56">
        <v>4</v>
      </c>
      <c r="R32" s="58">
        <v>4</v>
      </c>
      <c r="S32" s="67">
        <v>2</v>
      </c>
      <c r="T32" s="68"/>
      <c r="U32" s="63">
        <v>0.004123414351851817</v>
      </c>
      <c r="V32" s="66">
        <v>20.209788835775985</v>
      </c>
      <c r="W32" s="56">
        <v>6</v>
      </c>
      <c r="X32" s="108">
        <v>2</v>
      </c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</row>
    <row r="33" spans="1:24" s="70" customFormat="1" ht="12" customHeight="1">
      <c r="A33" s="110">
        <v>10</v>
      </c>
      <c r="B33" s="111" t="s">
        <v>584</v>
      </c>
      <c r="C33" s="111" t="s">
        <v>28</v>
      </c>
      <c r="D33" s="112" t="s">
        <v>754</v>
      </c>
      <c r="E33" s="113">
        <v>0.015786909722222242</v>
      </c>
      <c r="F33" s="114">
        <v>10</v>
      </c>
      <c r="G33" s="115"/>
      <c r="H33" s="115" t="s">
        <v>10</v>
      </c>
      <c r="I33" s="116" t="s">
        <v>16</v>
      </c>
      <c r="J33" s="117">
        <v>0.0008239930555555275</v>
      </c>
      <c r="K33" s="118">
        <v>0.002597673611111073</v>
      </c>
      <c r="L33" s="119">
        <v>0.0008658912037036911</v>
      </c>
      <c r="M33" s="115">
        <v>10</v>
      </c>
      <c r="N33" s="120"/>
      <c r="O33" s="118">
        <v>0.008920289351851907</v>
      </c>
      <c r="P33" s="121">
        <v>37.27457562023714</v>
      </c>
      <c r="Q33" s="115">
        <v>13</v>
      </c>
      <c r="R33" s="112">
        <v>9</v>
      </c>
      <c r="S33" s="122">
        <v>-4</v>
      </c>
      <c r="T33" s="123"/>
      <c r="U33" s="118">
        <v>0.004268946759259262</v>
      </c>
      <c r="V33" s="121">
        <v>19.520818139177997</v>
      </c>
      <c r="W33" s="115">
        <v>9</v>
      </c>
      <c r="X33" s="124">
        <v>-1</v>
      </c>
    </row>
    <row r="34" spans="1:24" s="70" customFormat="1" ht="12" customHeight="1">
      <c r="A34" s="107">
        <v>41</v>
      </c>
      <c r="B34" s="57" t="s">
        <v>585</v>
      </c>
      <c r="C34" s="57" t="s">
        <v>28</v>
      </c>
      <c r="D34" s="58" t="s">
        <v>755</v>
      </c>
      <c r="E34" s="59">
        <v>0.01839540509259263</v>
      </c>
      <c r="F34" s="60">
        <v>41</v>
      </c>
      <c r="G34" s="56"/>
      <c r="H34" s="56" t="s">
        <v>10</v>
      </c>
      <c r="I34" s="61" t="s">
        <v>16</v>
      </c>
      <c r="J34" s="62">
        <v>0.003432488425925917</v>
      </c>
      <c r="K34" s="63">
        <v>0.0028449305555555693</v>
      </c>
      <c r="L34" s="64">
        <v>0.0009483101851851897</v>
      </c>
      <c r="M34" s="56">
        <v>41</v>
      </c>
      <c r="N34" s="65"/>
      <c r="O34" s="63">
        <v>0.009965567129629649</v>
      </c>
      <c r="P34" s="66">
        <v>33.364884875584266</v>
      </c>
      <c r="Q34" s="56">
        <v>46</v>
      </c>
      <c r="R34" s="58">
        <v>37</v>
      </c>
      <c r="S34" s="67">
        <v>-10</v>
      </c>
      <c r="T34" s="68"/>
      <c r="U34" s="63">
        <v>0.005584907407407413</v>
      </c>
      <c r="V34" s="66">
        <v>14.92116650363909</v>
      </c>
      <c r="W34" s="56">
        <v>65</v>
      </c>
      <c r="X34" s="108">
        <v>-4</v>
      </c>
    </row>
    <row r="35" spans="1:24" s="70" customFormat="1" ht="12" customHeight="1">
      <c r="A35" s="110">
        <v>55</v>
      </c>
      <c r="B35" s="111" t="s">
        <v>586</v>
      </c>
      <c r="C35" s="111" t="s">
        <v>28</v>
      </c>
      <c r="D35" s="112" t="s">
        <v>756</v>
      </c>
      <c r="E35" s="113">
        <v>0.019260729166666657</v>
      </c>
      <c r="F35" s="114">
        <v>55</v>
      </c>
      <c r="G35" s="115"/>
      <c r="H35" s="115" t="s">
        <v>10</v>
      </c>
      <c r="I35" s="116" t="s">
        <v>16</v>
      </c>
      <c r="J35" s="117">
        <v>0.004297812499999942</v>
      </c>
      <c r="K35" s="118">
        <v>0.003865740740740753</v>
      </c>
      <c r="L35" s="119">
        <v>0.0012885802469135843</v>
      </c>
      <c r="M35" s="115">
        <v>55</v>
      </c>
      <c r="N35" s="120"/>
      <c r="O35" s="118">
        <v>0.010054768518518553</v>
      </c>
      <c r="P35" s="121">
        <v>33.06888660714685</v>
      </c>
      <c r="Q35" s="115">
        <v>50</v>
      </c>
      <c r="R35" s="112">
        <v>56</v>
      </c>
      <c r="S35" s="122">
        <v>0</v>
      </c>
      <c r="T35" s="123"/>
      <c r="U35" s="118">
        <v>0.005340219907407351</v>
      </c>
      <c r="V35" s="121">
        <v>15.604850507699641</v>
      </c>
      <c r="W35" s="115">
        <v>58</v>
      </c>
      <c r="X35" s="124">
        <v>1</v>
      </c>
    </row>
    <row r="36" spans="1:24" s="70" customFormat="1" ht="12" customHeight="1" hidden="1">
      <c r="A36" s="125"/>
      <c r="B36" s="126"/>
      <c r="C36" s="126"/>
      <c r="D36" s="127"/>
      <c r="E36" s="128"/>
      <c r="F36" s="129"/>
      <c r="G36" s="130"/>
      <c r="H36" s="130"/>
      <c r="I36" s="131"/>
      <c r="J36" s="132"/>
      <c r="K36" s="133"/>
      <c r="L36" s="134"/>
      <c r="M36" s="130"/>
      <c r="N36" s="135"/>
      <c r="O36" s="133"/>
      <c r="P36" s="136"/>
      <c r="Q36" s="130"/>
      <c r="R36" s="127"/>
      <c r="S36" s="137"/>
      <c r="T36" s="138"/>
      <c r="U36" s="133"/>
      <c r="V36" s="136"/>
      <c r="W36" s="130"/>
      <c r="X36" s="139"/>
    </row>
    <row r="37" spans="1:24" s="70" customFormat="1" ht="19.5" customHeight="1">
      <c r="A37" s="56"/>
      <c r="B37" s="57"/>
      <c r="C37" s="57"/>
      <c r="D37" s="58"/>
      <c r="E37" s="59"/>
      <c r="F37" s="60"/>
      <c r="G37" s="56"/>
      <c r="H37" s="56"/>
      <c r="I37" s="61"/>
      <c r="J37" s="62"/>
      <c r="K37" s="63"/>
      <c r="L37" s="64"/>
      <c r="M37" s="56"/>
      <c r="N37" s="65"/>
      <c r="O37" s="63"/>
      <c r="P37" s="66"/>
      <c r="Q37" s="56"/>
      <c r="R37" s="58"/>
      <c r="S37" s="67"/>
      <c r="T37" s="68"/>
      <c r="U37" s="63"/>
      <c r="V37" s="66"/>
      <c r="W37" s="56"/>
      <c r="X37" s="67"/>
    </row>
    <row r="38" spans="1:3" ht="22.5" customHeight="1">
      <c r="A38" s="140">
        <v>5</v>
      </c>
      <c r="B38" s="141" t="str">
        <f>IF(C41&lt;&gt;"",C41,"")</f>
        <v>ILE DE FRANCE JUNIOR</v>
      </c>
      <c r="C38" s="73">
        <f>IF(E44&lt;&gt;"",SUM(E41:E44),"")</f>
        <v>0.06951396990740744</v>
      </c>
    </row>
    <row r="39" spans="1:24" s="70" customFormat="1" ht="12" customHeight="1">
      <c r="A39" s="58"/>
      <c r="B39" s="57"/>
      <c r="C39" s="89"/>
      <c r="D39" s="67"/>
      <c r="E39" s="147" t="s">
        <v>0</v>
      </c>
      <c r="F39" s="147"/>
      <c r="G39" s="147"/>
      <c r="H39" s="147"/>
      <c r="I39" s="147"/>
      <c r="J39" s="80"/>
      <c r="K39" s="148" t="s">
        <v>163</v>
      </c>
      <c r="L39" s="149"/>
      <c r="M39" s="149"/>
      <c r="N39" s="57"/>
      <c r="O39" s="148" t="s">
        <v>164</v>
      </c>
      <c r="P39" s="149"/>
      <c r="Q39" s="149"/>
      <c r="R39" s="149"/>
      <c r="S39" s="149"/>
      <c r="T39" s="90"/>
      <c r="U39" s="148" t="s">
        <v>165</v>
      </c>
      <c r="V39" s="150"/>
      <c r="W39" s="150"/>
      <c r="X39" s="151"/>
    </row>
    <row r="40" spans="1:37" s="106" customFormat="1" ht="12" customHeight="1">
      <c r="A40" s="91" t="s">
        <v>5</v>
      </c>
      <c r="B40" s="92" t="s">
        <v>250</v>
      </c>
      <c r="C40" s="92" t="s">
        <v>251</v>
      </c>
      <c r="D40" s="93" t="s">
        <v>8</v>
      </c>
      <c r="E40" s="94" t="s">
        <v>9</v>
      </c>
      <c r="F40" s="95" t="s">
        <v>5</v>
      </c>
      <c r="G40" s="96"/>
      <c r="H40" s="97" t="s">
        <v>10</v>
      </c>
      <c r="I40" s="98" t="s">
        <v>11</v>
      </c>
      <c r="J40" s="99" t="s">
        <v>12</v>
      </c>
      <c r="K40" s="97" t="s">
        <v>9</v>
      </c>
      <c r="L40" s="100" t="s">
        <v>167</v>
      </c>
      <c r="M40" s="96" t="s">
        <v>5</v>
      </c>
      <c r="N40" s="101"/>
      <c r="O40" s="97" t="s">
        <v>9</v>
      </c>
      <c r="P40" s="102" t="s">
        <v>168</v>
      </c>
      <c r="Q40" s="96" t="s">
        <v>5</v>
      </c>
      <c r="R40" s="96" t="s">
        <v>169</v>
      </c>
      <c r="S40" s="92" t="s">
        <v>170</v>
      </c>
      <c r="T40" s="97"/>
      <c r="U40" s="97" t="s">
        <v>9</v>
      </c>
      <c r="V40" s="102" t="s">
        <v>168</v>
      </c>
      <c r="W40" s="96" t="s">
        <v>5</v>
      </c>
      <c r="X40" s="103" t="s">
        <v>171</v>
      </c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</row>
    <row r="41" spans="1:37" s="70" customFormat="1" ht="12" customHeight="1">
      <c r="A41" s="107">
        <v>3</v>
      </c>
      <c r="B41" s="57" t="s">
        <v>587</v>
      </c>
      <c r="C41" s="57" t="s">
        <v>34</v>
      </c>
      <c r="D41" s="58" t="s">
        <v>757</v>
      </c>
      <c r="E41" s="59">
        <v>0.01547137731481485</v>
      </c>
      <c r="F41" s="60">
        <v>3</v>
      </c>
      <c r="G41" s="56"/>
      <c r="H41" s="56" t="s">
        <v>10</v>
      </c>
      <c r="I41" s="61" t="s">
        <v>16</v>
      </c>
      <c r="J41" s="62">
        <v>0.0005084606481481346</v>
      </c>
      <c r="K41" s="63">
        <v>0.0026710069444443874</v>
      </c>
      <c r="L41" s="64">
        <v>0.0008903356481481292</v>
      </c>
      <c r="M41" s="56">
        <v>3</v>
      </c>
      <c r="N41" s="65"/>
      <c r="O41" s="63">
        <v>0.00879826388888888</v>
      </c>
      <c r="P41" s="66">
        <v>37.791546627728046</v>
      </c>
      <c r="Q41" s="56">
        <v>7</v>
      </c>
      <c r="R41" s="58">
        <v>8</v>
      </c>
      <c r="S41" s="67">
        <v>1</v>
      </c>
      <c r="T41" s="68"/>
      <c r="U41" s="63">
        <v>0.004002106481481582</v>
      </c>
      <c r="V41" s="66">
        <v>20.822367850263515</v>
      </c>
      <c r="W41" s="56">
        <v>2</v>
      </c>
      <c r="X41" s="108">
        <v>5</v>
      </c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</row>
    <row r="42" spans="1:24" s="70" customFormat="1" ht="12" customHeight="1">
      <c r="A42" s="110">
        <v>19</v>
      </c>
      <c r="B42" s="111" t="s">
        <v>589</v>
      </c>
      <c r="C42" s="111" t="s">
        <v>34</v>
      </c>
      <c r="D42" s="112" t="s">
        <v>758</v>
      </c>
      <c r="E42" s="113">
        <v>0.016295173611111158</v>
      </c>
      <c r="F42" s="114">
        <v>19</v>
      </c>
      <c r="G42" s="115"/>
      <c r="H42" s="115" t="s">
        <v>10</v>
      </c>
      <c r="I42" s="116" t="s">
        <v>16</v>
      </c>
      <c r="J42" s="117">
        <v>0.0013322569444444432</v>
      </c>
      <c r="K42" s="118">
        <v>0.002672407407407429</v>
      </c>
      <c r="L42" s="119">
        <v>0.0008908024691358096</v>
      </c>
      <c r="M42" s="115">
        <v>19</v>
      </c>
      <c r="N42" s="120"/>
      <c r="O42" s="118">
        <v>0.008963368055555587</v>
      </c>
      <c r="P42" s="121">
        <v>37.09543086249963</v>
      </c>
      <c r="Q42" s="115">
        <v>19</v>
      </c>
      <c r="R42" s="112">
        <v>13</v>
      </c>
      <c r="S42" s="122">
        <v>-3</v>
      </c>
      <c r="T42" s="123"/>
      <c r="U42" s="118">
        <v>0.004659398148148142</v>
      </c>
      <c r="V42" s="121">
        <v>17.88499945351393</v>
      </c>
      <c r="W42" s="115">
        <v>28</v>
      </c>
      <c r="X42" s="124">
        <v>-6</v>
      </c>
    </row>
    <row r="43" spans="1:24" s="70" customFormat="1" ht="12" customHeight="1">
      <c r="A43" s="107">
        <v>46</v>
      </c>
      <c r="B43" s="57" t="s">
        <v>591</v>
      </c>
      <c r="C43" s="57" t="s">
        <v>34</v>
      </c>
      <c r="D43" s="58" t="s">
        <v>759</v>
      </c>
      <c r="E43" s="59">
        <v>0.018728611111111015</v>
      </c>
      <c r="F43" s="60">
        <v>46</v>
      </c>
      <c r="G43" s="56"/>
      <c r="H43" s="56" t="s">
        <v>10</v>
      </c>
      <c r="I43" s="61" t="s">
        <v>16</v>
      </c>
      <c r="J43" s="62">
        <v>0.003765694444444301</v>
      </c>
      <c r="K43" s="63">
        <v>0.0031255555555554926</v>
      </c>
      <c r="L43" s="64">
        <v>0.001041851851851831</v>
      </c>
      <c r="M43" s="56">
        <v>46</v>
      </c>
      <c r="N43" s="65"/>
      <c r="O43" s="63">
        <v>0.01034620370370376</v>
      </c>
      <c r="P43" s="66">
        <v>32.137391600067836</v>
      </c>
      <c r="Q43" s="56">
        <v>64</v>
      </c>
      <c r="R43" s="58">
        <v>46</v>
      </c>
      <c r="S43" s="67">
        <v>-5</v>
      </c>
      <c r="T43" s="68"/>
      <c r="U43" s="63">
        <v>0.005256851851851763</v>
      </c>
      <c r="V43" s="66">
        <v>15.852326769296074</v>
      </c>
      <c r="W43" s="56">
        <v>53</v>
      </c>
      <c r="X43" s="108">
        <v>0</v>
      </c>
    </row>
    <row r="44" spans="1:24" s="70" customFormat="1" ht="12" customHeight="1">
      <c r="A44" s="110">
        <v>51</v>
      </c>
      <c r="B44" s="111" t="s">
        <v>592</v>
      </c>
      <c r="C44" s="111" t="s">
        <v>34</v>
      </c>
      <c r="D44" s="112" t="s">
        <v>760</v>
      </c>
      <c r="E44" s="113">
        <v>0.019018807870370413</v>
      </c>
      <c r="F44" s="114">
        <v>51</v>
      </c>
      <c r="G44" s="115"/>
      <c r="H44" s="115" t="s">
        <v>10</v>
      </c>
      <c r="I44" s="116" t="s">
        <v>16</v>
      </c>
      <c r="J44" s="117">
        <v>0.004055891203703699</v>
      </c>
      <c r="K44" s="118">
        <v>0.004166666666666652</v>
      </c>
      <c r="L44" s="119">
        <v>0.001388888888888884</v>
      </c>
      <c r="M44" s="115">
        <v>51</v>
      </c>
      <c r="N44" s="120"/>
      <c r="O44" s="118">
        <v>0.009700636574074106</v>
      </c>
      <c r="P44" s="121">
        <v>34.2761011054304</v>
      </c>
      <c r="Q44" s="115">
        <v>38</v>
      </c>
      <c r="R44" s="112">
        <v>50</v>
      </c>
      <c r="S44" s="122">
        <v>12</v>
      </c>
      <c r="T44" s="123"/>
      <c r="U44" s="118">
        <v>0.005151504629629655</v>
      </c>
      <c r="V44" s="121">
        <v>16.176503628479555</v>
      </c>
      <c r="W44" s="115">
        <v>49</v>
      </c>
      <c r="X44" s="124">
        <v>-1</v>
      </c>
    </row>
    <row r="45" spans="1:24" s="70" customFormat="1" ht="12" customHeight="1" hidden="1">
      <c r="A45" s="125"/>
      <c r="B45" s="126"/>
      <c r="C45" s="126"/>
      <c r="D45" s="127"/>
      <c r="E45" s="128"/>
      <c r="F45" s="129"/>
      <c r="G45" s="130"/>
      <c r="H45" s="130"/>
      <c r="I45" s="131"/>
      <c r="J45" s="132"/>
      <c r="K45" s="133"/>
      <c r="L45" s="134"/>
      <c r="M45" s="130"/>
      <c r="N45" s="135"/>
      <c r="O45" s="133"/>
      <c r="P45" s="136"/>
      <c r="Q45" s="130"/>
      <c r="R45" s="127"/>
      <c r="S45" s="137"/>
      <c r="T45" s="138"/>
      <c r="U45" s="133"/>
      <c r="V45" s="136"/>
      <c r="W45" s="130"/>
      <c r="X45" s="139"/>
    </row>
    <row r="46" spans="1:24" s="70" customFormat="1" ht="19.5" customHeight="1">
      <c r="A46" s="56"/>
      <c r="B46" s="57"/>
      <c r="C46" s="57"/>
      <c r="D46" s="58"/>
      <c r="E46" s="59"/>
      <c r="F46" s="60"/>
      <c r="G46" s="56"/>
      <c r="H46" s="56"/>
      <c r="I46" s="61"/>
      <c r="J46" s="62"/>
      <c r="K46" s="63"/>
      <c r="L46" s="64"/>
      <c r="M46" s="56"/>
      <c r="N46" s="65"/>
      <c r="O46" s="63"/>
      <c r="P46" s="66"/>
      <c r="Q46" s="56"/>
      <c r="R46" s="58"/>
      <c r="S46" s="67"/>
      <c r="T46" s="68"/>
      <c r="U46" s="63"/>
      <c r="V46" s="66"/>
      <c r="W46" s="56"/>
      <c r="X46" s="67"/>
    </row>
    <row r="47" spans="1:3" ht="22.5" customHeight="1">
      <c r="A47" s="140">
        <v>6</v>
      </c>
      <c r="B47" s="141" t="str">
        <f>IF(C50&lt;&gt;"",C50,"")</f>
        <v>AURA JUNIOR 1</v>
      </c>
      <c r="C47" s="73">
        <f>IF(E53&lt;&gt;"",SUM(E50:E53),"")</f>
        <v>0.06951437500000002</v>
      </c>
    </row>
    <row r="48" spans="1:24" s="70" customFormat="1" ht="12" customHeight="1">
      <c r="A48" s="58"/>
      <c r="B48" s="57"/>
      <c r="C48" s="89"/>
      <c r="D48" s="67"/>
      <c r="E48" s="147" t="s">
        <v>0</v>
      </c>
      <c r="F48" s="147"/>
      <c r="G48" s="147"/>
      <c r="H48" s="147"/>
      <c r="I48" s="147"/>
      <c r="J48" s="80"/>
      <c r="K48" s="148" t="s">
        <v>163</v>
      </c>
      <c r="L48" s="149"/>
      <c r="M48" s="149"/>
      <c r="N48" s="57"/>
      <c r="O48" s="148" t="s">
        <v>164</v>
      </c>
      <c r="P48" s="149"/>
      <c r="Q48" s="149"/>
      <c r="R48" s="149"/>
      <c r="S48" s="149"/>
      <c r="T48" s="90"/>
      <c r="U48" s="148" t="s">
        <v>165</v>
      </c>
      <c r="V48" s="150"/>
      <c r="W48" s="150"/>
      <c r="X48" s="151"/>
    </row>
    <row r="49" spans="1:37" s="106" customFormat="1" ht="12" customHeight="1">
      <c r="A49" s="91" t="s">
        <v>5</v>
      </c>
      <c r="B49" s="92" t="s">
        <v>250</v>
      </c>
      <c r="C49" s="92" t="s">
        <v>251</v>
      </c>
      <c r="D49" s="93" t="s">
        <v>8</v>
      </c>
      <c r="E49" s="94" t="s">
        <v>9</v>
      </c>
      <c r="F49" s="95" t="s">
        <v>5</v>
      </c>
      <c r="G49" s="96"/>
      <c r="H49" s="97" t="s">
        <v>10</v>
      </c>
      <c r="I49" s="98" t="s">
        <v>11</v>
      </c>
      <c r="J49" s="99" t="s">
        <v>12</v>
      </c>
      <c r="K49" s="97" t="s">
        <v>9</v>
      </c>
      <c r="L49" s="100" t="s">
        <v>167</v>
      </c>
      <c r="M49" s="96" t="s">
        <v>5</v>
      </c>
      <c r="N49" s="101"/>
      <c r="O49" s="97" t="s">
        <v>9</v>
      </c>
      <c r="P49" s="102" t="s">
        <v>168</v>
      </c>
      <c r="Q49" s="96" t="s">
        <v>5</v>
      </c>
      <c r="R49" s="96" t="s">
        <v>169</v>
      </c>
      <c r="S49" s="92" t="s">
        <v>170</v>
      </c>
      <c r="T49" s="97"/>
      <c r="U49" s="97" t="s">
        <v>9</v>
      </c>
      <c r="V49" s="102" t="s">
        <v>168</v>
      </c>
      <c r="W49" s="96" t="s">
        <v>5</v>
      </c>
      <c r="X49" s="103" t="s">
        <v>171</v>
      </c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</row>
    <row r="50" spans="1:37" s="70" customFormat="1" ht="12" customHeight="1">
      <c r="A50" s="107">
        <v>8</v>
      </c>
      <c r="B50" s="57" t="s">
        <v>593</v>
      </c>
      <c r="C50" s="57" t="s">
        <v>36</v>
      </c>
      <c r="D50" s="58" t="s">
        <v>761</v>
      </c>
      <c r="E50" s="59">
        <v>0.01574381944444453</v>
      </c>
      <c r="F50" s="60">
        <v>8</v>
      </c>
      <c r="G50" s="56"/>
      <c r="H50" s="56" t="s">
        <v>10</v>
      </c>
      <c r="I50" s="61" t="s">
        <v>16</v>
      </c>
      <c r="J50" s="62">
        <v>0.0007809027777778144</v>
      </c>
      <c r="K50" s="63">
        <v>0.0027993634259259603</v>
      </c>
      <c r="L50" s="64">
        <v>0.0009331211419753201</v>
      </c>
      <c r="M50" s="56">
        <v>8</v>
      </c>
      <c r="N50" s="65"/>
      <c r="O50" s="63">
        <v>0.008893252314814859</v>
      </c>
      <c r="P50" s="66">
        <v>37.38789682668776</v>
      </c>
      <c r="Q50" s="56">
        <v>10</v>
      </c>
      <c r="R50" s="58">
        <v>19</v>
      </c>
      <c r="S50" s="67">
        <v>5</v>
      </c>
      <c r="T50" s="68"/>
      <c r="U50" s="63">
        <v>0.00405120370370371</v>
      </c>
      <c r="V50" s="66">
        <v>20.570018055904708</v>
      </c>
      <c r="W50" s="56">
        <v>3</v>
      </c>
      <c r="X50" s="108">
        <v>11</v>
      </c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</row>
    <row r="51" spans="1:24" s="70" customFormat="1" ht="12" customHeight="1">
      <c r="A51" s="110">
        <v>12</v>
      </c>
      <c r="B51" s="111" t="s">
        <v>595</v>
      </c>
      <c r="C51" s="111" t="s">
        <v>36</v>
      </c>
      <c r="D51" s="112" t="s">
        <v>762</v>
      </c>
      <c r="E51" s="113">
        <v>0.0159009259259259</v>
      </c>
      <c r="F51" s="114">
        <v>12</v>
      </c>
      <c r="G51" s="115"/>
      <c r="H51" s="115" t="s">
        <v>10</v>
      </c>
      <c r="I51" s="116" t="s">
        <v>16</v>
      </c>
      <c r="J51" s="117">
        <v>0.0009380092592591871</v>
      </c>
      <c r="K51" s="118">
        <v>0.0026481249999999457</v>
      </c>
      <c r="L51" s="119">
        <v>0.0008827083333333152</v>
      </c>
      <c r="M51" s="115">
        <v>12</v>
      </c>
      <c r="N51" s="120"/>
      <c r="O51" s="118">
        <v>0.008982500000000004</v>
      </c>
      <c r="P51" s="121">
        <v>37.0164208182577</v>
      </c>
      <c r="Q51" s="115">
        <v>20</v>
      </c>
      <c r="R51" s="112">
        <v>11</v>
      </c>
      <c r="S51" s="122">
        <v>-3</v>
      </c>
      <c r="T51" s="123"/>
      <c r="U51" s="118">
        <v>0.004270300925925952</v>
      </c>
      <c r="V51" s="121">
        <v>19.514627839784787</v>
      </c>
      <c r="W51" s="115">
        <v>10</v>
      </c>
      <c r="X51" s="124">
        <v>-1</v>
      </c>
    </row>
    <row r="52" spans="1:24" s="70" customFormat="1" ht="12" customHeight="1">
      <c r="A52" s="107">
        <v>47</v>
      </c>
      <c r="B52" s="57" t="s">
        <v>597</v>
      </c>
      <c r="C52" s="57" t="s">
        <v>36</v>
      </c>
      <c r="D52" s="58" t="s">
        <v>763</v>
      </c>
      <c r="E52" s="59">
        <v>0.018786284722222213</v>
      </c>
      <c r="F52" s="60">
        <v>47</v>
      </c>
      <c r="G52" s="56"/>
      <c r="H52" s="56" t="s">
        <v>10</v>
      </c>
      <c r="I52" s="61" t="s">
        <v>16</v>
      </c>
      <c r="J52" s="62">
        <v>0.0038233680555554983</v>
      </c>
      <c r="K52" s="63">
        <v>0.004189814814814841</v>
      </c>
      <c r="L52" s="64">
        <v>0.0013966049382716135</v>
      </c>
      <c r="M52" s="56">
        <v>47</v>
      </c>
      <c r="N52" s="65"/>
      <c r="O52" s="63">
        <v>0.009714733796296282</v>
      </c>
      <c r="P52" s="66">
        <v>34.2263624482191</v>
      </c>
      <c r="Q52" s="56">
        <v>39</v>
      </c>
      <c r="R52" s="58">
        <v>53</v>
      </c>
      <c r="S52" s="67">
        <v>10</v>
      </c>
      <c r="T52" s="68"/>
      <c r="U52" s="63">
        <v>0.00488173611111109</v>
      </c>
      <c r="V52" s="66">
        <v>17.07042974806898</v>
      </c>
      <c r="W52" s="56">
        <v>36</v>
      </c>
      <c r="X52" s="108">
        <v>6</v>
      </c>
    </row>
    <row r="53" spans="1:24" s="70" customFormat="1" ht="12" customHeight="1">
      <c r="A53" s="110">
        <v>53</v>
      </c>
      <c r="B53" s="111" t="s">
        <v>598</v>
      </c>
      <c r="C53" s="111" t="s">
        <v>36</v>
      </c>
      <c r="D53" s="112" t="s">
        <v>764</v>
      </c>
      <c r="E53" s="113">
        <v>0.019083344907407374</v>
      </c>
      <c r="F53" s="114">
        <v>53</v>
      </c>
      <c r="G53" s="115"/>
      <c r="H53" s="115" t="s">
        <v>10</v>
      </c>
      <c r="I53" s="116" t="s">
        <v>16</v>
      </c>
      <c r="J53" s="117">
        <v>0.004120428240740659</v>
      </c>
      <c r="K53" s="118">
        <v>0.0032823958333332848</v>
      </c>
      <c r="L53" s="119">
        <v>0.0010941319444444282</v>
      </c>
      <c r="M53" s="115">
        <v>53</v>
      </c>
      <c r="N53" s="120"/>
      <c r="O53" s="118">
        <v>0.010631168981481476</v>
      </c>
      <c r="P53" s="121">
        <v>31.275958512105735</v>
      </c>
      <c r="Q53" s="115">
        <v>66</v>
      </c>
      <c r="R53" s="112">
        <v>54</v>
      </c>
      <c r="S53" s="122">
        <v>-5</v>
      </c>
      <c r="T53" s="123"/>
      <c r="U53" s="118">
        <v>0.005169780092592613</v>
      </c>
      <c r="V53" s="121">
        <v>16.119318779677954</v>
      </c>
      <c r="W53" s="115">
        <v>50</v>
      </c>
      <c r="X53" s="124">
        <v>1</v>
      </c>
    </row>
    <row r="54" spans="1:24" s="70" customFormat="1" ht="12" customHeight="1" hidden="1">
      <c r="A54" s="125"/>
      <c r="B54" s="126"/>
      <c r="C54" s="126"/>
      <c r="D54" s="127"/>
      <c r="E54" s="128"/>
      <c r="F54" s="129"/>
      <c r="G54" s="130"/>
      <c r="H54" s="130"/>
      <c r="I54" s="131"/>
      <c r="J54" s="132"/>
      <c r="K54" s="133"/>
      <c r="L54" s="134"/>
      <c r="M54" s="130"/>
      <c r="N54" s="135"/>
      <c r="O54" s="133"/>
      <c r="P54" s="136"/>
      <c r="Q54" s="130"/>
      <c r="R54" s="127"/>
      <c r="S54" s="137"/>
      <c r="T54" s="138"/>
      <c r="U54" s="133"/>
      <c r="V54" s="136"/>
      <c r="W54" s="130"/>
      <c r="X54" s="139"/>
    </row>
    <row r="55" spans="1:24" s="70" customFormat="1" ht="19.5" customHeight="1">
      <c r="A55" s="56"/>
      <c r="B55" s="57"/>
      <c r="C55" s="57"/>
      <c r="D55" s="58"/>
      <c r="E55" s="59"/>
      <c r="F55" s="60"/>
      <c r="G55" s="56"/>
      <c r="H55" s="56"/>
      <c r="I55" s="61"/>
      <c r="J55" s="62"/>
      <c r="K55" s="63"/>
      <c r="L55" s="64"/>
      <c r="M55" s="56"/>
      <c r="N55" s="65"/>
      <c r="O55" s="63"/>
      <c r="P55" s="66"/>
      <c r="Q55" s="56"/>
      <c r="R55" s="58"/>
      <c r="S55" s="67"/>
      <c r="T55" s="68"/>
      <c r="U55" s="63"/>
      <c r="V55" s="66"/>
      <c r="W55" s="56"/>
      <c r="X55" s="67"/>
    </row>
    <row r="56" spans="1:3" ht="22.5" customHeight="1">
      <c r="A56" s="140">
        <v>7</v>
      </c>
      <c r="B56" s="141" t="str">
        <f>IF(C59&lt;&gt;"",C59,"")</f>
        <v>LIGUE OCCITANIE JUNIORS 1</v>
      </c>
      <c r="C56" s="73">
        <f>IF(E62&lt;&gt;"",SUM(E59:E62),"")</f>
        <v>0.06994283564814818</v>
      </c>
    </row>
    <row r="57" spans="1:24" s="70" customFormat="1" ht="12" customHeight="1">
      <c r="A57" s="58"/>
      <c r="B57" s="57"/>
      <c r="C57" s="89"/>
      <c r="D57" s="67"/>
      <c r="E57" s="147" t="s">
        <v>0</v>
      </c>
      <c r="F57" s="147"/>
      <c r="G57" s="147"/>
      <c r="H57" s="147"/>
      <c r="I57" s="147"/>
      <c r="J57" s="80"/>
      <c r="K57" s="148" t="s">
        <v>163</v>
      </c>
      <c r="L57" s="149"/>
      <c r="M57" s="149"/>
      <c r="N57" s="57"/>
      <c r="O57" s="148" t="s">
        <v>164</v>
      </c>
      <c r="P57" s="149"/>
      <c r="Q57" s="149"/>
      <c r="R57" s="149"/>
      <c r="S57" s="149"/>
      <c r="T57" s="90"/>
      <c r="U57" s="148" t="s">
        <v>165</v>
      </c>
      <c r="V57" s="150"/>
      <c r="W57" s="150"/>
      <c r="X57" s="151"/>
    </row>
    <row r="58" spans="1:37" s="106" customFormat="1" ht="12" customHeight="1">
      <c r="A58" s="91" t="s">
        <v>5</v>
      </c>
      <c r="B58" s="92" t="s">
        <v>250</v>
      </c>
      <c r="C58" s="92" t="s">
        <v>251</v>
      </c>
      <c r="D58" s="93" t="s">
        <v>8</v>
      </c>
      <c r="E58" s="94" t="s">
        <v>9</v>
      </c>
      <c r="F58" s="95" t="s">
        <v>5</v>
      </c>
      <c r="G58" s="96"/>
      <c r="H58" s="97" t="s">
        <v>10</v>
      </c>
      <c r="I58" s="98" t="s">
        <v>11</v>
      </c>
      <c r="J58" s="99" t="s">
        <v>12</v>
      </c>
      <c r="K58" s="97" t="s">
        <v>9</v>
      </c>
      <c r="L58" s="100" t="s">
        <v>167</v>
      </c>
      <c r="M58" s="96" t="s">
        <v>5</v>
      </c>
      <c r="N58" s="101"/>
      <c r="O58" s="97" t="s">
        <v>9</v>
      </c>
      <c r="P58" s="102" t="s">
        <v>168</v>
      </c>
      <c r="Q58" s="96" t="s">
        <v>5</v>
      </c>
      <c r="R58" s="96" t="s">
        <v>169</v>
      </c>
      <c r="S58" s="92" t="s">
        <v>170</v>
      </c>
      <c r="T58" s="97"/>
      <c r="U58" s="97" t="s">
        <v>9</v>
      </c>
      <c r="V58" s="102" t="s">
        <v>168</v>
      </c>
      <c r="W58" s="96" t="s">
        <v>5</v>
      </c>
      <c r="X58" s="103" t="s">
        <v>171</v>
      </c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</row>
    <row r="59" spans="1:37" s="70" customFormat="1" ht="12" customHeight="1">
      <c r="A59" s="107">
        <v>11</v>
      </c>
      <c r="B59" s="57" t="s">
        <v>599</v>
      </c>
      <c r="C59" s="57" t="s">
        <v>38</v>
      </c>
      <c r="D59" s="58" t="s">
        <v>765</v>
      </c>
      <c r="E59" s="59">
        <v>0.015795405092592585</v>
      </c>
      <c r="F59" s="60">
        <v>11</v>
      </c>
      <c r="G59" s="56"/>
      <c r="H59" s="56" t="s">
        <v>10</v>
      </c>
      <c r="I59" s="61" t="s">
        <v>16</v>
      </c>
      <c r="J59" s="62">
        <v>0.0008324884259258702</v>
      </c>
      <c r="K59" s="63">
        <v>0.00262959490740744</v>
      </c>
      <c r="L59" s="64">
        <v>0.00087653163580248</v>
      </c>
      <c r="M59" s="56">
        <v>11</v>
      </c>
      <c r="N59" s="65"/>
      <c r="O59" s="63">
        <v>0.008547743055555612</v>
      </c>
      <c r="P59" s="66">
        <v>38.89915710368615</v>
      </c>
      <c r="Q59" s="56">
        <v>2</v>
      </c>
      <c r="R59" s="58">
        <v>2</v>
      </c>
      <c r="S59" s="67">
        <v>5</v>
      </c>
      <c r="T59" s="68"/>
      <c r="U59" s="63">
        <v>0.004618067129629533</v>
      </c>
      <c r="V59" s="66">
        <v>18.04506755622204</v>
      </c>
      <c r="W59" s="56">
        <v>25</v>
      </c>
      <c r="X59" s="108">
        <v>-9</v>
      </c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</row>
    <row r="60" spans="1:24" s="70" customFormat="1" ht="12" customHeight="1">
      <c r="A60" s="110">
        <v>21</v>
      </c>
      <c r="B60" s="111" t="s">
        <v>601</v>
      </c>
      <c r="C60" s="111" t="s">
        <v>38</v>
      </c>
      <c r="D60" s="112" t="s">
        <v>766</v>
      </c>
      <c r="E60" s="113">
        <v>0.016342905092592563</v>
      </c>
      <c r="F60" s="114">
        <v>21</v>
      </c>
      <c r="G60" s="115"/>
      <c r="H60" s="115" t="s">
        <v>10</v>
      </c>
      <c r="I60" s="116" t="s">
        <v>16</v>
      </c>
      <c r="J60" s="117">
        <v>0.0013799884259258488</v>
      </c>
      <c r="K60" s="118">
        <v>0.0026847916666666305</v>
      </c>
      <c r="L60" s="119">
        <v>0.0008949305555555435</v>
      </c>
      <c r="M60" s="115">
        <v>21</v>
      </c>
      <c r="N60" s="120"/>
      <c r="O60" s="118">
        <v>0.008962152777777732</v>
      </c>
      <c r="P60" s="121">
        <v>37.100461043741234</v>
      </c>
      <c r="Q60" s="115">
        <v>18</v>
      </c>
      <c r="R60" s="112">
        <v>16</v>
      </c>
      <c r="S60" s="122">
        <v>-3</v>
      </c>
      <c r="T60" s="123"/>
      <c r="U60" s="118">
        <v>0.004695960648148201</v>
      </c>
      <c r="V60" s="121">
        <v>17.745747798417966</v>
      </c>
      <c r="W60" s="115">
        <v>30</v>
      </c>
      <c r="X60" s="124">
        <v>-5</v>
      </c>
    </row>
    <row r="61" spans="1:24" s="70" customFormat="1" ht="12" customHeight="1">
      <c r="A61" s="107">
        <v>42</v>
      </c>
      <c r="B61" s="57" t="s">
        <v>603</v>
      </c>
      <c r="C61" s="57" t="s">
        <v>38</v>
      </c>
      <c r="D61" s="58" t="s">
        <v>767</v>
      </c>
      <c r="E61" s="59">
        <v>0.01840865740740749</v>
      </c>
      <c r="F61" s="60">
        <v>42</v>
      </c>
      <c r="G61" s="56"/>
      <c r="H61" s="56" t="s">
        <v>10</v>
      </c>
      <c r="I61" s="61" t="s">
        <v>16</v>
      </c>
      <c r="J61" s="62">
        <v>0.003445740740740777</v>
      </c>
      <c r="K61" s="63">
        <v>0.0031420601851852026</v>
      </c>
      <c r="L61" s="64">
        <v>0.0010473533950617342</v>
      </c>
      <c r="M61" s="56">
        <v>42</v>
      </c>
      <c r="N61" s="65"/>
      <c r="O61" s="63">
        <v>0.010079363425925969</v>
      </c>
      <c r="P61" s="66">
        <v>32.98819438782703</v>
      </c>
      <c r="Q61" s="56">
        <v>54</v>
      </c>
      <c r="R61" s="58">
        <v>43</v>
      </c>
      <c r="S61" s="67">
        <v>4</v>
      </c>
      <c r="T61" s="68"/>
      <c r="U61" s="63">
        <v>0.00518723379629632</v>
      </c>
      <c r="V61" s="66">
        <v>16.065081429881424</v>
      </c>
      <c r="W61" s="56">
        <v>51</v>
      </c>
      <c r="X61" s="108">
        <v>1</v>
      </c>
    </row>
    <row r="62" spans="1:24" s="70" customFormat="1" ht="12" customHeight="1">
      <c r="A62" s="110">
        <v>60</v>
      </c>
      <c r="B62" s="111" t="s">
        <v>604</v>
      </c>
      <c r="C62" s="111" t="s">
        <v>38</v>
      </c>
      <c r="D62" s="112" t="s">
        <v>768</v>
      </c>
      <c r="E62" s="113">
        <v>0.019395868055555543</v>
      </c>
      <c r="F62" s="114">
        <v>60</v>
      </c>
      <c r="G62" s="115"/>
      <c r="H62" s="115" t="s">
        <v>10</v>
      </c>
      <c r="I62" s="116" t="s">
        <v>16</v>
      </c>
      <c r="J62" s="117">
        <v>0.004432951388888828</v>
      </c>
      <c r="K62" s="118">
        <v>0.00405092592592593</v>
      </c>
      <c r="L62" s="119">
        <v>0.00135030864197531</v>
      </c>
      <c r="M62" s="115">
        <v>60</v>
      </c>
      <c r="N62" s="120"/>
      <c r="O62" s="118">
        <v>0.010275995370370439</v>
      </c>
      <c r="P62" s="121">
        <v>32.35696280661265</v>
      </c>
      <c r="Q62" s="115">
        <v>62</v>
      </c>
      <c r="R62" s="112">
        <v>66</v>
      </c>
      <c r="S62" s="122">
        <v>-6</v>
      </c>
      <c r="T62" s="123"/>
      <c r="U62" s="118">
        <v>0.005068946759259174</v>
      </c>
      <c r="V62" s="121">
        <v>16.439970134054533</v>
      </c>
      <c r="W62" s="115">
        <v>45</v>
      </c>
      <c r="X62" s="124">
        <v>6</v>
      </c>
    </row>
    <row r="63" spans="1:24" s="70" customFormat="1" ht="12" customHeight="1" hidden="1">
      <c r="A63" s="125"/>
      <c r="B63" s="126"/>
      <c r="C63" s="126"/>
      <c r="D63" s="127"/>
      <c r="E63" s="128"/>
      <c r="F63" s="129"/>
      <c r="G63" s="130"/>
      <c r="H63" s="130"/>
      <c r="I63" s="131"/>
      <c r="J63" s="132"/>
      <c r="K63" s="133"/>
      <c r="L63" s="134"/>
      <c r="M63" s="130"/>
      <c r="N63" s="135"/>
      <c r="O63" s="133"/>
      <c r="P63" s="136"/>
      <c r="Q63" s="130"/>
      <c r="R63" s="127"/>
      <c r="S63" s="137"/>
      <c r="T63" s="138"/>
      <c r="U63" s="133"/>
      <c r="V63" s="136"/>
      <c r="W63" s="130"/>
      <c r="X63" s="139"/>
    </row>
    <row r="64" spans="1:24" s="70" customFormat="1" ht="19.5" customHeight="1">
      <c r="A64" s="56"/>
      <c r="B64" s="57"/>
      <c r="C64" s="57"/>
      <c r="D64" s="58"/>
      <c r="E64" s="59"/>
      <c r="F64" s="60"/>
      <c r="G64" s="56"/>
      <c r="H64" s="56"/>
      <c r="I64" s="61"/>
      <c r="J64" s="62"/>
      <c r="K64" s="63"/>
      <c r="L64" s="64"/>
      <c r="M64" s="56"/>
      <c r="N64" s="65"/>
      <c r="O64" s="63"/>
      <c r="P64" s="66"/>
      <c r="Q64" s="56"/>
      <c r="R64" s="58"/>
      <c r="S64" s="67"/>
      <c r="T64" s="68"/>
      <c r="U64" s="63"/>
      <c r="V64" s="66"/>
      <c r="W64" s="56"/>
      <c r="X64" s="67"/>
    </row>
    <row r="65" spans="1:3" ht="22.5" customHeight="1">
      <c r="A65" s="140">
        <v>8</v>
      </c>
      <c r="B65" s="141" t="str">
        <f>IF(C68&lt;&gt;"",C68,"")</f>
        <v>JUNIOR HDF 1</v>
      </c>
      <c r="C65" s="73">
        <f>IF(E71&lt;&gt;"",SUM(E68:E71),"")</f>
        <v>0.07066526620370372</v>
      </c>
    </row>
    <row r="66" spans="1:24" s="70" customFormat="1" ht="12" customHeight="1">
      <c r="A66" s="58"/>
      <c r="B66" s="57"/>
      <c r="C66" s="89"/>
      <c r="D66" s="67"/>
      <c r="E66" s="147" t="s">
        <v>0</v>
      </c>
      <c r="F66" s="147"/>
      <c r="G66" s="147"/>
      <c r="H66" s="147"/>
      <c r="I66" s="147"/>
      <c r="J66" s="80"/>
      <c r="K66" s="148" t="s">
        <v>163</v>
      </c>
      <c r="L66" s="149"/>
      <c r="M66" s="149"/>
      <c r="N66" s="57"/>
      <c r="O66" s="148" t="s">
        <v>164</v>
      </c>
      <c r="P66" s="149"/>
      <c r="Q66" s="149"/>
      <c r="R66" s="149"/>
      <c r="S66" s="149"/>
      <c r="T66" s="90"/>
      <c r="U66" s="148" t="s">
        <v>165</v>
      </c>
      <c r="V66" s="150"/>
      <c r="W66" s="150"/>
      <c r="X66" s="151"/>
    </row>
    <row r="67" spans="1:37" s="106" customFormat="1" ht="12" customHeight="1">
      <c r="A67" s="91" t="s">
        <v>5</v>
      </c>
      <c r="B67" s="92" t="s">
        <v>250</v>
      </c>
      <c r="C67" s="92" t="s">
        <v>251</v>
      </c>
      <c r="D67" s="93" t="s">
        <v>8</v>
      </c>
      <c r="E67" s="94" t="s">
        <v>9</v>
      </c>
      <c r="F67" s="95" t="s">
        <v>5</v>
      </c>
      <c r="G67" s="96"/>
      <c r="H67" s="97" t="s">
        <v>10</v>
      </c>
      <c r="I67" s="98" t="s">
        <v>11</v>
      </c>
      <c r="J67" s="99" t="s">
        <v>12</v>
      </c>
      <c r="K67" s="97" t="s">
        <v>9</v>
      </c>
      <c r="L67" s="100" t="s">
        <v>167</v>
      </c>
      <c r="M67" s="96" t="s">
        <v>5</v>
      </c>
      <c r="N67" s="101"/>
      <c r="O67" s="97" t="s">
        <v>9</v>
      </c>
      <c r="P67" s="102" t="s">
        <v>168</v>
      </c>
      <c r="Q67" s="96" t="s">
        <v>5</v>
      </c>
      <c r="R67" s="96" t="s">
        <v>169</v>
      </c>
      <c r="S67" s="92" t="s">
        <v>170</v>
      </c>
      <c r="T67" s="97"/>
      <c r="U67" s="97" t="s">
        <v>9</v>
      </c>
      <c r="V67" s="102" t="s">
        <v>168</v>
      </c>
      <c r="W67" s="96" t="s">
        <v>5</v>
      </c>
      <c r="X67" s="103" t="s">
        <v>171</v>
      </c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</row>
    <row r="68" spans="1:37" s="70" customFormat="1" ht="12" customHeight="1">
      <c r="A68" s="107">
        <v>13</v>
      </c>
      <c r="B68" s="57" t="s">
        <v>605</v>
      </c>
      <c r="C68" s="57" t="s">
        <v>45</v>
      </c>
      <c r="D68" s="58" t="s">
        <v>769</v>
      </c>
      <c r="E68" s="59">
        <v>0.01599518518518528</v>
      </c>
      <c r="F68" s="60">
        <v>13</v>
      </c>
      <c r="G68" s="56"/>
      <c r="H68" s="56" t="s">
        <v>10</v>
      </c>
      <c r="I68" s="61" t="s">
        <v>16</v>
      </c>
      <c r="J68" s="62">
        <v>0.0010322685185185643</v>
      </c>
      <c r="K68" s="63">
        <v>0.002697997685185194</v>
      </c>
      <c r="L68" s="64">
        <v>0.0008993325617283979</v>
      </c>
      <c r="M68" s="56">
        <v>13</v>
      </c>
      <c r="N68" s="65"/>
      <c r="O68" s="63">
        <v>0.008941493055555583</v>
      </c>
      <c r="P68" s="66">
        <v>37.186183329126344</v>
      </c>
      <c r="Q68" s="56">
        <v>14</v>
      </c>
      <c r="R68" s="58">
        <v>15</v>
      </c>
      <c r="S68" s="67">
        <v>2</v>
      </c>
      <c r="T68" s="68"/>
      <c r="U68" s="63">
        <v>0.004355694444444502</v>
      </c>
      <c r="V68" s="66">
        <v>19.132042983322982</v>
      </c>
      <c r="W68" s="56">
        <v>12</v>
      </c>
      <c r="X68" s="108">
        <v>2</v>
      </c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</row>
    <row r="69" spans="1:24" s="70" customFormat="1" ht="12" customHeight="1">
      <c r="A69" s="110">
        <v>17</v>
      </c>
      <c r="B69" s="111" t="s">
        <v>606</v>
      </c>
      <c r="C69" s="111" t="s">
        <v>45</v>
      </c>
      <c r="D69" s="112" t="s">
        <v>770</v>
      </c>
      <c r="E69" s="113">
        <v>0.0161542013888889</v>
      </c>
      <c r="F69" s="114">
        <v>17</v>
      </c>
      <c r="G69" s="115"/>
      <c r="H69" s="115" t="s">
        <v>10</v>
      </c>
      <c r="I69" s="116" t="s">
        <v>16</v>
      </c>
      <c r="J69" s="117">
        <v>0.0011912847222221856</v>
      </c>
      <c r="K69" s="118">
        <v>0.0028616203703703547</v>
      </c>
      <c r="L69" s="119">
        <v>0.0009538734567901183</v>
      </c>
      <c r="M69" s="115">
        <v>17</v>
      </c>
      <c r="N69" s="120"/>
      <c r="O69" s="118">
        <v>0.008950578703703804</v>
      </c>
      <c r="P69" s="121">
        <v>37.14843598463745</v>
      </c>
      <c r="Q69" s="115">
        <v>17</v>
      </c>
      <c r="R69" s="112">
        <v>22</v>
      </c>
      <c r="S69" s="122">
        <v>6</v>
      </c>
      <c r="T69" s="123"/>
      <c r="U69" s="118">
        <v>0.004342002314814741</v>
      </c>
      <c r="V69" s="121">
        <v>19.19237422997295</v>
      </c>
      <c r="W69" s="115">
        <v>11</v>
      </c>
      <c r="X69" s="124">
        <v>5</v>
      </c>
    </row>
    <row r="70" spans="1:24" s="70" customFormat="1" ht="12" customHeight="1">
      <c r="A70" s="107">
        <v>54</v>
      </c>
      <c r="B70" s="57" t="s">
        <v>607</v>
      </c>
      <c r="C70" s="57" t="s">
        <v>45</v>
      </c>
      <c r="D70" s="58" t="s">
        <v>771</v>
      </c>
      <c r="E70" s="59">
        <v>0.019107395833333263</v>
      </c>
      <c r="F70" s="60">
        <v>54</v>
      </c>
      <c r="G70" s="56"/>
      <c r="H70" s="56" t="s">
        <v>10</v>
      </c>
      <c r="I70" s="61" t="s">
        <v>16</v>
      </c>
      <c r="J70" s="62">
        <v>0.004144479166666548</v>
      </c>
      <c r="K70" s="63">
        <v>0.0030569791666665846</v>
      </c>
      <c r="L70" s="64">
        <v>0.0010189930555555282</v>
      </c>
      <c r="M70" s="56">
        <v>54</v>
      </c>
      <c r="N70" s="65"/>
      <c r="O70" s="63">
        <v>0.010077696759259291</v>
      </c>
      <c r="P70" s="66">
        <v>32.993650031640634</v>
      </c>
      <c r="Q70" s="56">
        <v>53</v>
      </c>
      <c r="R70" s="58">
        <v>41</v>
      </c>
      <c r="S70" s="67">
        <v>-3</v>
      </c>
      <c r="T70" s="68"/>
      <c r="U70" s="63">
        <v>0.005972719907407387</v>
      </c>
      <c r="V70" s="66">
        <v>13.952325678286547</v>
      </c>
      <c r="W70" s="56">
        <v>69</v>
      </c>
      <c r="X70" s="108">
        <v>-13</v>
      </c>
    </row>
    <row r="71" spans="1:24" s="70" customFormat="1" ht="12" customHeight="1">
      <c r="A71" s="110">
        <v>61</v>
      </c>
      <c r="B71" s="111" t="s">
        <v>608</v>
      </c>
      <c r="C71" s="111" t="s">
        <v>45</v>
      </c>
      <c r="D71" s="112" t="s">
        <v>772</v>
      </c>
      <c r="E71" s="113">
        <v>0.019408483796296283</v>
      </c>
      <c r="F71" s="114">
        <v>61</v>
      </c>
      <c r="G71" s="115"/>
      <c r="H71" s="115" t="s">
        <v>10</v>
      </c>
      <c r="I71" s="116" t="s">
        <v>16</v>
      </c>
      <c r="J71" s="117">
        <v>0.0044455671296295685</v>
      </c>
      <c r="K71" s="118">
        <v>0.00425925925925924</v>
      </c>
      <c r="L71" s="119">
        <v>0.0014197530864197467</v>
      </c>
      <c r="M71" s="115">
        <v>61</v>
      </c>
      <c r="N71" s="120"/>
      <c r="O71" s="118">
        <v>0.010053773148148204</v>
      </c>
      <c r="P71" s="121">
        <v>33.07216058094994</v>
      </c>
      <c r="Q71" s="115">
        <v>49</v>
      </c>
      <c r="R71" s="112">
        <v>64</v>
      </c>
      <c r="S71" s="122">
        <v>4</v>
      </c>
      <c r="T71" s="123"/>
      <c r="U71" s="118">
        <v>0.005095451388888839</v>
      </c>
      <c r="V71" s="121">
        <v>16.354455566988694</v>
      </c>
      <c r="W71" s="115">
        <v>47</v>
      </c>
      <c r="X71" s="124">
        <v>3</v>
      </c>
    </row>
    <row r="72" spans="1:24" s="70" customFormat="1" ht="12" customHeight="1" hidden="1">
      <c r="A72" s="125"/>
      <c r="B72" s="126"/>
      <c r="C72" s="126"/>
      <c r="D72" s="127"/>
      <c r="E72" s="128"/>
      <c r="F72" s="129"/>
      <c r="G72" s="130"/>
      <c r="H72" s="130"/>
      <c r="I72" s="131"/>
      <c r="J72" s="132"/>
      <c r="K72" s="133"/>
      <c r="L72" s="134"/>
      <c r="M72" s="130"/>
      <c r="N72" s="135"/>
      <c r="O72" s="133"/>
      <c r="P72" s="136"/>
      <c r="Q72" s="130"/>
      <c r="R72" s="127"/>
      <c r="S72" s="137"/>
      <c r="T72" s="138"/>
      <c r="U72" s="133"/>
      <c r="V72" s="136"/>
      <c r="W72" s="130"/>
      <c r="X72" s="139"/>
    </row>
    <row r="73" spans="1:24" s="70" customFormat="1" ht="19.5" customHeight="1">
      <c r="A73" s="56"/>
      <c r="B73" s="57"/>
      <c r="C73" s="57"/>
      <c r="D73" s="58"/>
      <c r="E73" s="59"/>
      <c r="F73" s="60"/>
      <c r="G73" s="56"/>
      <c r="H73" s="56"/>
      <c r="I73" s="61"/>
      <c r="J73" s="62"/>
      <c r="K73" s="63"/>
      <c r="L73" s="64"/>
      <c r="M73" s="56"/>
      <c r="N73" s="65"/>
      <c r="O73" s="63"/>
      <c r="P73" s="66"/>
      <c r="Q73" s="56"/>
      <c r="R73" s="58"/>
      <c r="S73" s="67"/>
      <c r="T73" s="68"/>
      <c r="U73" s="63"/>
      <c r="V73" s="66"/>
      <c r="W73" s="56"/>
      <c r="X73" s="67"/>
    </row>
    <row r="74" spans="1:3" ht="22.5" customHeight="1">
      <c r="A74" s="140">
        <v>9</v>
      </c>
      <c r="B74" s="141" t="str">
        <f>IF(C77&lt;&gt;"",C77,"")</f>
        <v>NORMANDIE JUNIOR 1</v>
      </c>
      <c r="C74" s="73">
        <f>IF(E80&lt;&gt;"",SUM(E77:E80),"")</f>
        <v>0.07074086805555557</v>
      </c>
    </row>
    <row r="75" spans="1:24" s="70" customFormat="1" ht="12" customHeight="1">
      <c r="A75" s="58"/>
      <c r="B75" s="57"/>
      <c r="C75" s="89"/>
      <c r="D75" s="67"/>
      <c r="E75" s="147" t="s">
        <v>0</v>
      </c>
      <c r="F75" s="147"/>
      <c r="G75" s="147"/>
      <c r="H75" s="147"/>
      <c r="I75" s="147"/>
      <c r="J75" s="80"/>
      <c r="K75" s="148" t="s">
        <v>163</v>
      </c>
      <c r="L75" s="149"/>
      <c r="M75" s="149"/>
      <c r="N75" s="57"/>
      <c r="O75" s="148" t="s">
        <v>164</v>
      </c>
      <c r="P75" s="149"/>
      <c r="Q75" s="149"/>
      <c r="R75" s="149"/>
      <c r="S75" s="149"/>
      <c r="T75" s="90"/>
      <c r="U75" s="148" t="s">
        <v>165</v>
      </c>
      <c r="V75" s="150"/>
      <c r="W75" s="150"/>
      <c r="X75" s="151"/>
    </row>
    <row r="76" spans="1:37" s="106" customFormat="1" ht="12" customHeight="1">
      <c r="A76" s="91" t="s">
        <v>5</v>
      </c>
      <c r="B76" s="92" t="s">
        <v>250</v>
      </c>
      <c r="C76" s="92" t="s">
        <v>251</v>
      </c>
      <c r="D76" s="93" t="s">
        <v>8</v>
      </c>
      <c r="E76" s="94" t="s">
        <v>9</v>
      </c>
      <c r="F76" s="95" t="s">
        <v>5</v>
      </c>
      <c r="G76" s="96"/>
      <c r="H76" s="97" t="s">
        <v>10</v>
      </c>
      <c r="I76" s="98" t="s">
        <v>11</v>
      </c>
      <c r="J76" s="99" t="s">
        <v>12</v>
      </c>
      <c r="K76" s="97" t="s">
        <v>9</v>
      </c>
      <c r="L76" s="100" t="s">
        <v>167</v>
      </c>
      <c r="M76" s="96" t="s">
        <v>5</v>
      </c>
      <c r="N76" s="101"/>
      <c r="O76" s="97" t="s">
        <v>9</v>
      </c>
      <c r="P76" s="102" t="s">
        <v>168</v>
      </c>
      <c r="Q76" s="96" t="s">
        <v>5</v>
      </c>
      <c r="R76" s="96" t="s">
        <v>169</v>
      </c>
      <c r="S76" s="92" t="s">
        <v>170</v>
      </c>
      <c r="T76" s="97"/>
      <c r="U76" s="97" t="s">
        <v>9</v>
      </c>
      <c r="V76" s="102" t="s">
        <v>168</v>
      </c>
      <c r="W76" s="96" t="s">
        <v>5</v>
      </c>
      <c r="X76" s="103" t="s">
        <v>171</v>
      </c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</row>
    <row r="77" spans="1:37" s="70" customFormat="1" ht="12" customHeight="1">
      <c r="A77" s="107">
        <v>16</v>
      </c>
      <c r="B77" s="57" t="s">
        <v>609</v>
      </c>
      <c r="C77" s="57" t="s">
        <v>47</v>
      </c>
      <c r="D77" s="58" t="s">
        <v>773</v>
      </c>
      <c r="E77" s="59">
        <v>0.01614953703703703</v>
      </c>
      <c r="F77" s="60">
        <v>16</v>
      </c>
      <c r="G77" s="56"/>
      <c r="H77" s="56" t="s">
        <v>10</v>
      </c>
      <c r="I77" s="61" t="s">
        <v>16</v>
      </c>
      <c r="J77" s="62">
        <v>0.001186620370370317</v>
      </c>
      <c r="K77" s="63">
        <v>0.0026894097222222024</v>
      </c>
      <c r="L77" s="64">
        <v>0.0008964699074074008</v>
      </c>
      <c r="M77" s="56">
        <v>16</v>
      </c>
      <c r="N77" s="65"/>
      <c r="O77" s="63">
        <v>0.00894795138888893</v>
      </c>
      <c r="P77" s="66">
        <v>37.1593435803507</v>
      </c>
      <c r="Q77" s="56">
        <v>15</v>
      </c>
      <c r="R77" s="58">
        <v>14</v>
      </c>
      <c r="S77" s="67">
        <v>2</v>
      </c>
      <c r="T77" s="68"/>
      <c r="U77" s="63">
        <v>0.004512175925925899</v>
      </c>
      <c r="V77" s="66">
        <v>18.468547038363386</v>
      </c>
      <c r="W77" s="56">
        <v>18</v>
      </c>
      <c r="X77" s="108">
        <v>-2</v>
      </c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</row>
    <row r="78" spans="1:24" s="70" customFormat="1" ht="12" customHeight="1">
      <c r="A78" s="110">
        <v>27</v>
      </c>
      <c r="B78" s="111" t="s">
        <v>611</v>
      </c>
      <c r="C78" s="111" t="s">
        <v>47</v>
      </c>
      <c r="D78" s="112" t="s">
        <v>774</v>
      </c>
      <c r="E78" s="113">
        <v>0.016700046296296234</v>
      </c>
      <c r="F78" s="114">
        <v>27</v>
      </c>
      <c r="G78" s="115"/>
      <c r="H78" s="115" t="s">
        <v>10</v>
      </c>
      <c r="I78" s="116" t="s">
        <v>16</v>
      </c>
      <c r="J78" s="117">
        <v>0.0017371296296295191</v>
      </c>
      <c r="K78" s="118">
        <v>0.0030425115740739805</v>
      </c>
      <c r="L78" s="119">
        <v>0.0010141705246913268</v>
      </c>
      <c r="M78" s="115">
        <v>27</v>
      </c>
      <c r="N78" s="120"/>
      <c r="O78" s="118">
        <v>0.009060219907407463</v>
      </c>
      <c r="P78" s="121">
        <v>36.69888848152067</v>
      </c>
      <c r="Q78" s="115">
        <v>21</v>
      </c>
      <c r="R78" s="112">
        <v>30</v>
      </c>
      <c r="S78" s="122">
        <v>5</v>
      </c>
      <c r="T78" s="123"/>
      <c r="U78" s="118">
        <v>0.00459731481481479</v>
      </c>
      <c r="V78" s="121">
        <v>18.12652313145767</v>
      </c>
      <c r="W78" s="115">
        <v>22</v>
      </c>
      <c r="X78" s="124">
        <v>3</v>
      </c>
    </row>
    <row r="79" spans="1:24" s="70" customFormat="1" ht="12" customHeight="1">
      <c r="A79" s="107">
        <v>44</v>
      </c>
      <c r="B79" s="57" t="s">
        <v>613</v>
      </c>
      <c r="C79" s="57" t="s">
        <v>47</v>
      </c>
      <c r="D79" s="58" t="s">
        <v>775</v>
      </c>
      <c r="E79" s="59">
        <v>0.018543657407407488</v>
      </c>
      <c r="F79" s="60">
        <v>44</v>
      </c>
      <c r="G79" s="56"/>
      <c r="H79" s="56" t="s">
        <v>10</v>
      </c>
      <c r="I79" s="61" t="s">
        <v>16</v>
      </c>
      <c r="J79" s="62">
        <v>0.003580740740740773</v>
      </c>
      <c r="K79" s="63">
        <v>0.003137094907407434</v>
      </c>
      <c r="L79" s="64">
        <v>0.0010456983024691446</v>
      </c>
      <c r="M79" s="56">
        <v>44</v>
      </c>
      <c r="N79" s="65"/>
      <c r="O79" s="63">
        <v>0.010373425925925939</v>
      </c>
      <c r="P79" s="66">
        <v>32.05305579606005</v>
      </c>
      <c r="Q79" s="56">
        <v>65</v>
      </c>
      <c r="R79" s="58">
        <v>49</v>
      </c>
      <c r="S79" s="67">
        <v>-5</v>
      </c>
      <c r="T79" s="68"/>
      <c r="U79" s="63">
        <v>0.005033136574074115</v>
      </c>
      <c r="V79" s="66">
        <v>16.556938622048648</v>
      </c>
      <c r="W79" s="56">
        <v>43</v>
      </c>
      <c r="X79" s="108">
        <v>5</v>
      </c>
    </row>
    <row r="80" spans="1:24" s="70" customFormat="1" ht="12" customHeight="1">
      <c r="A80" s="110">
        <v>59</v>
      </c>
      <c r="B80" s="111" t="s">
        <v>614</v>
      </c>
      <c r="C80" s="111" t="s">
        <v>47</v>
      </c>
      <c r="D80" s="112" t="s">
        <v>776</v>
      </c>
      <c r="E80" s="113">
        <v>0.01934762731481482</v>
      </c>
      <c r="F80" s="114">
        <v>59</v>
      </c>
      <c r="G80" s="115"/>
      <c r="H80" s="115" t="s">
        <v>10</v>
      </c>
      <c r="I80" s="116" t="s">
        <v>16</v>
      </c>
      <c r="J80" s="117">
        <v>0.004384710648148105</v>
      </c>
      <c r="K80" s="118">
        <v>0.004039351851851836</v>
      </c>
      <c r="L80" s="119">
        <v>0.0013464506172839452</v>
      </c>
      <c r="M80" s="115">
        <v>59</v>
      </c>
      <c r="N80" s="120"/>
      <c r="O80" s="118">
        <v>0.009885497685185207</v>
      </c>
      <c r="P80" s="121">
        <v>33.63513002469238</v>
      </c>
      <c r="Q80" s="115">
        <v>43</v>
      </c>
      <c r="R80" s="112">
        <v>57</v>
      </c>
      <c r="S80" s="122">
        <v>2</v>
      </c>
      <c r="T80" s="123"/>
      <c r="U80" s="118">
        <v>0.005422777777777776</v>
      </c>
      <c r="V80" s="121">
        <v>15.36727794283373</v>
      </c>
      <c r="W80" s="115">
        <v>61</v>
      </c>
      <c r="X80" s="124">
        <v>-2</v>
      </c>
    </row>
    <row r="81" spans="1:24" s="70" customFormat="1" ht="12" customHeight="1" hidden="1">
      <c r="A81" s="125"/>
      <c r="B81" s="126"/>
      <c r="C81" s="126"/>
      <c r="D81" s="127"/>
      <c r="E81" s="128"/>
      <c r="F81" s="129"/>
      <c r="G81" s="130"/>
      <c r="H81" s="130"/>
      <c r="I81" s="131"/>
      <c r="J81" s="132"/>
      <c r="K81" s="133"/>
      <c r="L81" s="134"/>
      <c r="M81" s="130"/>
      <c r="N81" s="135"/>
      <c r="O81" s="133"/>
      <c r="P81" s="136"/>
      <c r="Q81" s="130"/>
      <c r="R81" s="127"/>
      <c r="S81" s="137"/>
      <c r="T81" s="138"/>
      <c r="U81" s="133"/>
      <c r="V81" s="136"/>
      <c r="W81" s="130"/>
      <c r="X81" s="139"/>
    </row>
    <row r="82" spans="1:24" s="70" customFormat="1" ht="19.5" customHeight="1">
      <c r="A82" s="56"/>
      <c r="B82" s="57"/>
      <c r="C82" s="57"/>
      <c r="D82" s="58"/>
      <c r="E82" s="59"/>
      <c r="F82" s="60"/>
      <c r="G82" s="56"/>
      <c r="H82" s="56"/>
      <c r="I82" s="61"/>
      <c r="J82" s="62"/>
      <c r="K82" s="63"/>
      <c r="L82" s="64"/>
      <c r="M82" s="56"/>
      <c r="N82" s="65"/>
      <c r="O82" s="63"/>
      <c r="P82" s="66"/>
      <c r="Q82" s="56"/>
      <c r="R82" s="58"/>
      <c r="S82" s="67"/>
      <c r="T82" s="68"/>
      <c r="U82" s="63"/>
      <c r="V82" s="66"/>
      <c r="W82" s="56"/>
      <c r="X82" s="67"/>
    </row>
    <row r="83" spans="1:3" ht="22.5" customHeight="1">
      <c r="A83" s="140">
        <v>10</v>
      </c>
      <c r="B83" s="141" t="str">
        <f>IF(C86&lt;&gt;"",C86,"")</f>
        <v>LIGUE NA TRI - JUNIOR 1</v>
      </c>
      <c r="C83" s="73">
        <f>IF(E89&lt;&gt;"",SUM(E86:E89),"")</f>
        <v>0.07081655092592598</v>
      </c>
    </row>
    <row r="84" spans="1:24" s="70" customFormat="1" ht="12" customHeight="1">
      <c r="A84" s="58"/>
      <c r="B84" s="57"/>
      <c r="C84" s="89"/>
      <c r="D84" s="67"/>
      <c r="E84" s="147" t="s">
        <v>0</v>
      </c>
      <c r="F84" s="147"/>
      <c r="G84" s="147"/>
      <c r="H84" s="147"/>
      <c r="I84" s="147"/>
      <c r="J84" s="80"/>
      <c r="K84" s="148" t="s">
        <v>163</v>
      </c>
      <c r="L84" s="149"/>
      <c r="M84" s="149"/>
      <c r="N84" s="57"/>
      <c r="O84" s="148" t="s">
        <v>164</v>
      </c>
      <c r="P84" s="149"/>
      <c r="Q84" s="149"/>
      <c r="R84" s="149"/>
      <c r="S84" s="149"/>
      <c r="T84" s="90"/>
      <c r="U84" s="148" t="s">
        <v>165</v>
      </c>
      <c r="V84" s="150"/>
      <c r="W84" s="150"/>
      <c r="X84" s="151"/>
    </row>
    <row r="85" spans="1:37" s="106" customFormat="1" ht="12" customHeight="1">
      <c r="A85" s="91" t="s">
        <v>5</v>
      </c>
      <c r="B85" s="92" t="s">
        <v>250</v>
      </c>
      <c r="C85" s="92" t="s">
        <v>251</v>
      </c>
      <c r="D85" s="93" t="s">
        <v>8</v>
      </c>
      <c r="E85" s="94" t="s">
        <v>9</v>
      </c>
      <c r="F85" s="95" t="s">
        <v>5</v>
      </c>
      <c r="G85" s="96"/>
      <c r="H85" s="97" t="s">
        <v>10</v>
      </c>
      <c r="I85" s="98" t="s">
        <v>11</v>
      </c>
      <c r="J85" s="99" t="s">
        <v>12</v>
      </c>
      <c r="K85" s="97" t="s">
        <v>9</v>
      </c>
      <c r="L85" s="100" t="s">
        <v>167</v>
      </c>
      <c r="M85" s="96" t="s">
        <v>5</v>
      </c>
      <c r="N85" s="101"/>
      <c r="O85" s="97" t="s">
        <v>9</v>
      </c>
      <c r="P85" s="102" t="s">
        <v>168</v>
      </c>
      <c r="Q85" s="96" t="s">
        <v>5</v>
      </c>
      <c r="R85" s="96" t="s">
        <v>169</v>
      </c>
      <c r="S85" s="92" t="s">
        <v>170</v>
      </c>
      <c r="T85" s="97"/>
      <c r="U85" s="97" t="s">
        <v>9</v>
      </c>
      <c r="V85" s="102" t="s">
        <v>168</v>
      </c>
      <c r="W85" s="96" t="s">
        <v>5</v>
      </c>
      <c r="X85" s="103" t="s">
        <v>171</v>
      </c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</row>
    <row r="86" spans="1:37" s="70" customFormat="1" ht="12" customHeight="1">
      <c r="A86" s="107">
        <v>23</v>
      </c>
      <c r="B86" s="57" t="s">
        <v>615</v>
      </c>
      <c r="C86" s="57" t="s">
        <v>49</v>
      </c>
      <c r="D86" s="58" t="s">
        <v>777</v>
      </c>
      <c r="E86" s="59">
        <v>0.016475555555555577</v>
      </c>
      <c r="F86" s="60">
        <v>23</v>
      </c>
      <c r="G86" s="56"/>
      <c r="H86" s="56" t="s">
        <v>10</v>
      </c>
      <c r="I86" s="61" t="s">
        <v>16</v>
      </c>
      <c r="J86" s="62">
        <v>0.001512638888888862</v>
      </c>
      <c r="K86" s="63">
        <v>0.0028681712962962957</v>
      </c>
      <c r="L86" s="64">
        <v>0.0009560570987654319</v>
      </c>
      <c r="M86" s="56">
        <v>23</v>
      </c>
      <c r="N86" s="65"/>
      <c r="O86" s="63">
        <v>0.009086342592592667</v>
      </c>
      <c r="P86" s="66">
        <v>36.593381397599885</v>
      </c>
      <c r="Q86" s="56">
        <v>22</v>
      </c>
      <c r="R86" s="58">
        <v>24</v>
      </c>
      <c r="S86" s="67">
        <v>5</v>
      </c>
      <c r="T86" s="68"/>
      <c r="U86" s="63">
        <v>0.004521041666666614</v>
      </c>
      <c r="V86" s="66">
        <v>18.432330307359322</v>
      </c>
      <c r="W86" s="56">
        <v>19</v>
      </c>
      <c r="X86" s="108">
        <v>1</v>
      </c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</row>
    <row r="87" spans="1:24" s="70" customFormat="1" ht="12" customHeight="1">
      <c r="A87" s="110">
        <v>28</v>
      </c>
      <c r="B87" s="111" t="s">
        <v>617</v>
      </c>
      <c r="C87" s="111" t="s">
        <v>49</v>
      </c>
      <c r="D87" s="112" t="s">
        <v>778</v>
      </c>
      <c r="E87" s="113">
        <v>0.016730104166666704</v>
      </c>
      <c r="F87" s="114">
        <v>28</v>
      </c>
      <c r="G87" s="115"/>
      <c r="H87" s="115" t="s">
        <v>10</v>
      </c>
      <c r="I87" s="116" t="s">
        <v>16</v>
      </c>
      <c r="J87" s="117">
        <v>0.0017671874999999893</v>
      </c>
      <c r="K87" s="118">
        <v>0.0026728125000000102</v>
      </c>
      <c r="L87" s="119">
        <v>0.0008909375000000034</v>
      </c>
      <c r="M87" s="115">
        <v>28</v>
      </c>
      <c r="N87" s="120"/>
      <c r="O87" s="118">
        <v>0.00940137731481483</v>
      </c>
      <c r="P87" s="121">
        <v>35.367158328603786</v>
      </c>
      <c r="Q87" s="115">
        <v>33</v>
      </c>
      <c r="R87" s="112">
        <v>29</v>
      </c>
      <c r="S87" s="122">
        <v>-18</v>
      </c>
      <c r="T87" s="123"/>
      <c r="U87" s="118">
        <v>0.004655914351851864</v>
      </c>
      <c r="V87" s="121">
        <v>17.89838193655516</v>
      </c>
      <c r="W87" s="115">
        <v>27</v>
      </c>
      <c r="X87" s="124">
        <v>1</v>
      </c>
    </row>
    <row r="88" spans="1:24" s="70" customFormat="1" ht="12" customHeight="1">
      <c r="A88" s="107">
        <v>38</v>
      </c>
      <c r="B88" s="57" t="s">
        <v>619</v>
      </c>
      <c r="C88" s="57" t="s">
        <v>49</v>
      </c>
      <c r="D88" s="58" t="s">
        <v>779</v>
      </c>
      <c r="E88" s="59">
        <v>0.01808322916666666</v>
      </c>
      <c r="F88" s="60">
        <v>38</v>
      </c>
      <c r="G88" s="56"/>
      <c r="H88" s="56" t="s">
        <v>10</v>
      </c>
      <c r="I88" s="61" t="s">
        <v>16</v>
      </c>
      <c r="J88" s="62">
        <v>0.0031203124999999443</v>
      </c>
      <c r="K88" s="63">
        <v>0.0031287268518518374</v>
      </c>
      <c r="L88" s="64">
        <v>0.001042908950617279</v>
      </c>
      <c r="M88" s="56">
        <v>38</v>
      </c>
      <c r="N88" s="65"/>
      <c r="O88" s="63">
        <v>0.009949247685185236</v>
      </c>
      <c r="P88" s="66">
        <v>33.41961226828273</v>
      </c>
      <c r="Q88" s="56">
        <v>45</v>
      </c>
      <c r="R88" s="58">
        <v>39</v>
      </c>
      <c r="S88" s="67">
        <v>4</v>
      </c>
      <c r="T88" s="68"/>
      <c r="U88" s="63">
        <v>0.005005254629629585</v>
      </c>
      <c r="V88" s="66">
        <v>16.649169622665216</v>
      </c>
      <c r="W88" s="56">
        <v>40</v>
      </c>
      <c r="X88" s="108">
        <v>1</v>
      </c>
    </row>
    <row r="89" spans="1:24" s="70" customFormat="1" ht="12" customHeight="1">
      <c r="A89" s="110">
        <v>63</v>
      </c>
      <c r="B89" s="111" t="s">
        <v>620</v>
      </c>
      <c r="C89" s="111" t="s">
        <v>49</v>
      </c>
      <c r="D89" s="112" t="s">
        <v>780</v>
      </c>
      <c r="E89" s="113">
        <v>0.01952766203703704</v>
      </c>
      <c r="F89" s="114">
        <v>63</v>
      </c>
      <c r="G89" s="115"/>
      <c r="H89" s="115" t="s">
        <v>10</v>
      </c>
      <c r="I89" s="116" t="s">
        <v>16</v>
      </c>
      <c r="J89" s="117">
        <v>0.004564745370370327</v>
      </c>
      <c r="K89" s="118">
        <v>0.004398148148148151</v>
      </c>
      <c r="L89" s="119">
        <v>0.0014660493827160503</v>
      </c>
      <c r="M89" s="115">
        <v>63</v>
      </c>
      <c r="N89" s="120"/>
      <c r="O89" s="118">
        <v>0.009883425925925948</v>
      </c>
      <c r="P89" s="121">
        <v>33.64218060539055</v>
      </c>
      <c r="Q89" s="115">
        <v>42</v>
      </c>
      <c r="R89" s="112">
        <v>63</v>
      </c>
      <c r="S89" s="122">
        <v>7</v>
      </c>
      <c r="T89" s="123"/>
      <c r="U89" s="118">
        <v>0.005246087962962942</v>
      </c>
      <c r="V89" s="121">
        <v>15.884852469432754</v>
      </c>
      <c r="W89" s="115">
        <v>52</v>
      </c>
      <c r="X89" s="124">
        <v>0</v>
      </c>
    </row>
    <row r="90" spans="1:24" s="70" customFormat="1" ht="12" customHeight="1" hidden="1">
      <c r="A90" s="125"/>
      <c r="B90" s="126"/>
      <c r="C90" s="126"/>
      <c r="D90" s="127"/>
      <c r="E90" s="128"/>
      <c r="F90" s="129"/>
      <c r="G90" s="130"/>
      <c r="H90" s="130"/>
      <c r="I90" s="131"/>
      <c r="J90" s="132"/>
      <c r="K90" s="133"/>
      <c r="L90" s="134"/>
      <c r="M90" s="130"/>
      <c r="N90" s="135"/>
      <c r="O90" s="133"/>
      <c r="P90" s="136"/>
      <c r="Q90" s="130"/>
      <c r="R90" s="127"/>
      <c r="S90" s="137"/>
      <c r="T90" s="138"/>
      <c r="U90" s="133"/>
      <c r="V90" s="136"/>
      <c r="W90" s="130"/>
      <c r="X90" s="139"/>
    </row>
    <row r="91" spans="1:24" s="70" customFormat="1" ht="19.5" customHeight="1">
      <c r="A91" s="56"/>
      <c r="B91" s="57"/>
      <c r="C91" s="57"/>
      <c r="D91" s="58"/>
      <c r="E91" s="59"/>
      <c r="F91" s="60"/>
      <c r="G91" s="56"/>
      <c r="H91" s="56"/>
      <c r="I91" s="61"/>
      <c r="J91" s="62"/>
      <c r="K91" s="63"/>
      <c r="L91" s="64"/>
      <c r="M91" s="56"/>
      <c r="N91" s="65"/>
      <c r="O91" s="63"/>
      <c r="P91" s="66"/>
      <c r="Q91" s="56"/>
      <c r="R91" s="58"/>
      <c r="S91" s="67"/>
      <c r="T91" s="68"/>
      <c r="U91" s="63"/>
      <c r="V91" s="66"/>
      <c r="W91" s="56"/>
      <c r="X91" s="67"/>
    </row>
    <row r="92" spans="1:3" ht="22.5" customHeight="1">
      <c r="A92" s="140">
        <v>11</v>
      </c>
      <c r="B92" s="141" t="str">
        <f>IF(C95&lt;&gt;"",C95,"")</f>
        <v>LIGUE CENTRE VDL - JUNIOR</v>
      </c>
      <c r="C92" s="73">
        <f>IF(E98&lt;&gt;"",SUM(E95:E98),"")</f>
        <v>0.07088219907407411</v>
      </c>
    </row>
    <row r="93" spans="1:24" s="70" customFormat="1" ht="12" customHeight="1">
      <c r="A93" s="58"/>
      <c r="B93" s="57"/>
      <c r="C93" s="89"/>
      <c r="D93" s="67"/>
      <c r="E93" s="147" t="s">
        <v>0</v>
      </c>
      <c r="F93" s="147"/>
      <c r="G93" s="147"/>
      <c r="H93" s="147"/>
      <c r="I93" s="147"/>
      <c r="J93" s="80"/>
      <c r="K93" s="148" t="s">
        <v>163</v>
      </c>
      <c r="L93" s="149"/>
      <c r="M93" s="149"/>
      <c r="N93" s="57"/>
      <c r="O93" s="148" t="s">
        <v>164</v>
      </c>
      <c r="P93" s="149"/>
      <c r="Q93" s="149"/>
      <c r="R93" s="149"/>
      <c r="S93" s="149"/>
      <c r="T93" s="90"/>
      <c r="U93" s="148" t="s">
        <v>165</v>
      </c>
      <c r="V93" s="150"/>
      <c r="W93" s="150"/>
      <c r="X93" s="151"/>
    </row>
    <row r="94" spans="1:37" s="106" customFormat="1" ht="12" customHeight="1">
      <c r="A94" s="91" t="s">
        <v>5</v>
      </c>
      <c r="B94" s="92" t="s">
        <v>250</v>
      </c>
      <c r="C94" s="92" t="s">
        <v>251</v>
      </c>
      <c r="D94" s="93" t="s">
        <v>8</v>
      </c>
      <c r="E94" s="94" t="s">
        <v>9</v>
      </c>
      <c r="F94" s="95" t="s">
        <v>5</v>
      </c>
      <c r="G94" s="96"/>
      <c r="H94" s="97" t="s">
        <v>10</v>
      </c>
      <c r="I94" s="98" t="s">
        <v>11</v>
      </c>
      <c r="J94" s="99" t="s">
        <v>12</v>
      </c>
      <c r="K94" s="97" t="s">
        <v>9</v>
      </c>
      <c r="L94" s="100" t="s">
        <v>167</v>
      </c>
      <c r="M94" s="96" t="s">
        <v>5</v>
      </c>
      <c r="N94" s="101"/>
      <c r="O94" s="97" t="s">
        <v>9</v>
      </c>
      <c r="P94" s="102" t="s">
        <v>168</v>
      </c>
      <c r="Q94" s="96" t="s">
        <v>5</v>
      </c>
      <c r="R94" s="96" t="s">
        <v>169</v>
      </c>
      <c r="S94" s="92" t="s">
        <v>170</v>
      </c>
      <c r="T94" s="97"/>
      <c r="U94" s="97" t="s">
        <v>9</v>
      </c>
      <c r="V94" s="102" t="s">
        <v>168</v>
      </c>
      <c r="W94" s="96" t="s">
        <v>5</v>
      </c>
      <c r="X94" s="103" t="s">
        <v>171</v>
      </c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</row>
    <row r="95" spans="1:37" s="70" customFormat="1" ht="12" customHeight="1">
      <c r="A95" s="107">
        <v>20</v>
      </c>
      <c r="B95" s="57" t="s">
        <v>621</v>
      </c>
      <c r="C95" s="57" t="s">
        <v>51</v>
      </c>
      <c r="D95" s="58" t="s">
        <v>781</v>
      </c>
      <c r="E95" s="59">
        <v>0.016328321759259246</v>
      </c>
      <c r="F95" s="60">
        <v>20</v>
      </c>
      <c r="G95" s="56"/>
      <c r="H95" s="56" t="s">
        <v>10</v>
      </c>
      <c r="I95" s="61" t="s">
        <v>16</v>
      </c>
      <c r="J95" s="62">
        <v>0.001365405092592531</v>
      </c>
      <c r="K95" s="63">
        <v>0.00289982638888886</v>
      </c>
      <c r="L95" s="64">
        <v>0.0009666087962962866</v>
      </c>
      <c r="M95" s="56">
        <v>20</v>
      </c>
      <c r="N95" s="65"/>
      <c r="O95" s="63">
        <v>0.00885170138888891</v>
      </c>
      <c r="P95" s="66">
        <v>37.56340000549164</v>
      </c>
      <c r="Q95" s="56">
        <v>8</v>
      </c>
      <c r="R95" s="58">
        <v>20</v>
      </c>
      <c r="S95" s="67">
        <v>13</v>
      </c>
      <c r="T95" s="68"/>
      <c r="U95" s="63">
        <v>0.004576793981481475</v>
      </c>
      <c r="V95" s="66">
        <v>18.20779647729718</v>
      </c>
      <c r="W95" s="56">
        <v>21</v>
      </c>
      <c r="X95" s="108">
        <v>0</v>
      </c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</row>
    <row r="96" spans="1:24" s="70" customFormat="1" ht="12" customHeight="1">
      <c r="A96" s="110">
        <v>26</v>
      </c>
      <c r="B96" s="111" t="s">
        <v>622</v>
      </c>
      <c r="C96" s="111" t="s">
        <v>51</v>
      </c>
      <c r="D96" s="112" t="s">
        <v>782</v>
      </c>
      <c r="E96" s="113">
        <v>0.016632314814814864</v>
      </c>
      <c r="F96" s="114">
        <v>26</v>
      </c>
      <c r="G96" s="115"/>
      <c r="H96" s="115" t="s">
        <v>10</v>
      </c>
      <c r="I96" s="116" t="s">
        <v>16</v>
      </c>
      <c r="J96" s="117">
        <v>0.001669398148148149</v>
      </c>
      <c r="K96" s="118">
        <v>0.002683715277777776</v>
      </c>
      <c r="L96" s="119">
        <v>0.0008945717592592587</v>
      </c>
      <c r="M96" s="115">
        <v>26</v>
      </c>
      <c r="N96" s="120"/>
      <c r="O96" s="118">
        <v>0.00930887731481489</v>
      </c>
      <c r="P96" s="121">
        <v>35.71859298981554</v>
      </c>
      <c r="Q96" s="115">
        <v>29</v>
      </c>
      <c r="R96" s="112">
        <v>26</v>
      </c>
      <c r="S96" s="122">
        <v>-14</v>
      </c>
      <c r="T96" s="123"/>
      <c r="U96" s="118">
        <v>0.004639722222222198</v>
      </c>
      <c r="V96" s="121">
        <v>17.96084535712157</v>
      </c>
      <c r="W96" s="115">
        <v>26</v>
      </c>
      <c r="X96" s="124">
        <v>0</v>
      </c>
    </row>
    <row r="97" spans="1:24" s="70" customFormat="1" ht="12" customHeight="1">
      <c r="A97" s="107">
        <v>48</v>
      </c>
      <c r="B97" s="57" t="s">
        <v>623</v>
      </c>
      <c r="C97" s="57" t="s">
        <v>51</v>
      </c>
      <c r="D97" s="58" t="s">
        <v>783</v>
      </c>
      <c r="E97" s="59">
        <v>0.01885759259259262</v>
      </c>
      <c r="F97" s="60">
        <v>48</v>
      </c>
      <c r="G97" s="56"/>
      <c r="H97" s="56" t="s">
        <v>10</v>
      </c>
      <c r="I97" s="61" t="s">
        <v>16</v>
      </c>
      <c r="J97" s="62">
        <v>0.0038946759259259056</v>
      </c>
      <c r="K97" s="63">
        <v>0.00330834490740739</v>
      </c>
      <c r="L97" s="64">
        <v>0.0011027816358024634</v>
      </c>
      <c r="M97" s="56">
        <v>48</v>
      </c>
      <c r="N97" s="65"/>
      <c r="O97" s="63">
        <v>0.010176388888888943</v>
      </c>
      <c r="P97" s="66">
        <v>32.67367271734663</v>
      </c>
      <c r="Q97" s="56">
        <v>59</v>
      </c>
      <c r="R97" s="58">
        <v>47</v>
      </c>
      <c r="S97" s="67">
        <v>3</v>
      </c>
      <c r="T97" s="68"/>
      <c r="U97" s="63">
        <v>0.005372858796296287</v>
      </c>
      <c r="V97" s="66">
        <v>15.510054608317294</v>
      </c>
      <c r="W97" s="56">
        <v>59</v>
      </c>
      <c r="X97" s="108">
        <v>-1</v>
      </c>
    </row>
    <row r="98" spans="1:24" s="70" customFormat="1" ht="12" customHeight="1">
      <c r="A98" s="110">
        <v>52</v>
      </c>
      <c r="B98" s="111" t="s">
        <v>624</v>
      </c>
      <c r="C98" s="111" t="s">
        <v>51</v>
      </c>
      <c r="D98" s="112" t="s">
        <v>784</v>
      </c>
      <c r="E98" s="113">
        <v>0.019063969907407385</v>
      </c>
      <c r="F98" s="114">
        <v>52</v>
      </c>
      <c r="G98" s="115"/>
      <c r="H98" s="115" t="s">
        <v>10</v>
      </c>
      <c r="I98" s="116" t="s">
        <v>16</v>
      </c>
      <c r="J98" s="117">
        <v>0.004101053240740671</v>
      </c>
      <c r="K98" s="118">
        <v>0.0038541666666666585</v>
      </c>
      <c r="L98" s="119">
        <v>0.0012847222222222194</v>
      </c>
      <c r="M98" s="115">
        <v>52</v>
      </c>
      <c r="N98" s="120"/>
      <c r="O98" s="118">
        <v>0.010059479166666718</v>
      </c>
      <c r="P98" s="121">
        <v>33.053401124561034</v>
      </c>
      <c r="Q98" s="115">
        <v>51</v>
      </c>
      <c r="R98" s="112">
        <v>55</v>
      </c>
      <c r="S98" s="122">
        <v>0</v>
      </c>
      <c r="T98" s="123"/>
      <c r="U98" s="118">
        <v>0.005150324074074009</v>
      </c>
      <c r="V98" s="121">
        <v>16.180211601211923</v>
      </c>
      <c r="W98" s="115">
        <v>48</v>
      </c>
      <c r="X98" s="124">
        <v>3</v>
      </c>
    </row>
    <row r="99" spans="1:24" s="70" customFormat="1" ht="12" customHeight="1" hidden="1">
      <c r="A99" s="125"/>
      <c r="B99" s="126"/>
      <c r="C99" s="126"/>
      <c r="D99" s="127"/>
      <c r="E99" s="128"/>
      <c r="F99" s="129"/>
      <c r="G99" s="130"/>
      <c r="H99" s="130"/>
      <c r="I99" s="131"/>
      <c r="J99" s="132"/>
      <c r="K99" s="133"/>
      <c r="L99" s="134"/>
      <c r="M99" s="130"/>
      <c r="N99" s="135"/>
      <c r="O99" s="133"/>
      <c r="P99" s="136"/>
      <c r="Q99" s="130"/>
      <c r="R99" s="127"/>
      <c r="S99" s="137"/>
      <c r="T99" s="138"/>
      <c r="U99" s="133"/>
      <c r="V99" s="136"/>
      <c r="W99" s="130"/>
      <c r="X99" s="139"/>
    </row>
    <row r="100" spans="1:24" s="70" customFormat="1" ht="19.5" customHeight="1">
      <c r="A100" s="56"/>
      <c r="B100" s="57"/>
      <c r="C100" s="57"/>
      <c r="D100" s="58"/>
      <c r="E100" s="59"/>
      <c r="F100" s="60"/>
      <c r="G100" s="56"/>
      <c r="H100" s="56"/>
      <c r="I100" s="61"/>
      <c r="J100" s="62"/>
      <c r="K100" s="63"/>
      <c r="L100" s="64"/>
      <c r="M100" s="56"/>
      <c r="N100" s="65"/>
      <c r="O100" s="63"/>
      <c r="P100" s="66"/>
      <c r="Q100" s="56"/>
      <c r="R100" s="58"/>
      <c r="S100" s="67"/>
      <c r="T100" s="68"/>
      <c r="U100" s="63"/>
      <c r="V100" s="66"/>
      <c r="W100" s="56"/>
      <c r="X100" s="67"/>
    </row>
    <row r="101" spans="1:3" ht="22.5" customHeight="1">
      <c r="A101" s="140">
        <v>12</v>
      </c>
      <c r="B101" s="141" t="str">
        <f>IF(C104&lt;&gt;"",C104,"")</f>
        <v>BOURGOGNE FRANCHE COMTE 2</v>
      </c>
      <c r="C101" s="73">
        <f>IF(E107&lt;&gt;"",SUM(E104:E107),"")</f>
        <v>0.07107303240740748</v>
      </c>
    </row>
    <row r="102" spans="1:24" s="70" customFormat="1" ht="12" customHeight="1">
      <c r="A102" s="58"/>
      <c r="B102" s="57"/>
      <c r="C102" s="89"/>
      <c r="D102" s="67"/>
      <c r="E102" s="147" t="s">
        <v>0</v>
      </c>
      <c r="F102" s="147"/>
      <c r="G102" s="147"/>
      <c r="H102" s="147"/>
      <c r="I102" s="147"/>
      <c r="J102" s="80"/>
      <c r="K102" s="148" t="s">
        <v>163</v>
      </c>
      <c r="L102" s="149"/>
      <c r="M102" s="149"/>
      <c r="N102" s="57"/>
      <c r="O102" s="148" t="s">
        <v>164</v>
      </c>
      <c r="P102" s="149"/>
      <c r="Q102" s="149"/>
      <c r="R102" s="149"/>
      <c r="S102" s="149"/>
      <c r="T102" s="90"/>
      <c r="U102" s="148" t="s">
        <v>165</v>
      </c>
      <c r="V102" s="150"/>
      <c r="W102" s="150"/>
      <c r="X102" s="151"/>
    </row>
    <row r="103" spans="1:37" s="106" customFormat="1" ht="12" customHeight="1">
      <c r="A103" s="91" t="s">
        <v>5</v>
      </c>
      <c r="B103" s="92" t="s">
        <v>250</v>
      </c>
      <c r="C103" s="92" t="s">
        <v>251</v>
      </c>
      <c r="D103" s="93" t="s">
        <v>8</v>
      </c>
      <c r="E103" s="94" t="s">
        <v>9</v>
      </c>
      <c r="F103" s="95" t="s">
        <v>5</v>
      </c>
      <c r="G103" s="96"/>
      <c r="H103" s="97" t="s">
        <v>10</v>
      </c>
      <c r="I103" s="98" t="s">
        <v>11</v>
      </c>
      <c r="J103" s="99" t="s">
        <v>12</v>
      </c>
      <c r="K103" s="97" t="s">
        <v>9</v>
      </c>
      <c r="L103" s="100" t="s">
        <v>167</v>
      </c>
      <c r="M103" s="96" t="s">
        <v>5</v>
      </c>
      <c r="N103" s="101"/>
      <c r="O103" s="97" t="s">
        <v>9</v>
      </c>
      <c r="P103" s="102" t="s">
        <v>168</v>
      </c>
      <c r="Q103" s="96" t="s">
        <v>5</v>
      </c>
      <c r="R103" s="96" t="s">
        <v>169</v>
      </c>
      <c r="S103" s="92" t="s">
        <v>170</v>
      </c>
      <c r="T103" s="97"/>
      <c r="U103" s="97" t="s">
        <v>9</v>
      </c>
      <c r="V103" s="102" t="s">
        <v>168</v>
      </c>
      <c r="W103" s="96" t="s">
        <v>5</v>
      </c>
      <c r="X103" s="103" t="s">
        <v>171</v>
      </c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</row>
    <row r="104" spans="1:37" s="70" customFormat="1" ht="12" customHeight="1">
      <c r="A104" s="107">
        <v>18</v>
      </c>
      <c r="B104" s="57" t="s">
        <v>625</v>
      </c>
      <c r="C104" s="57" t="s">
        <v>53</v>
      </c>
      <c r="D104" s="58" t="s">
        <v>785</v>
      </c>
      <c r="E104" s="59">
        <v>0.01629190972222222</v>
      </c>
      <c r="F104" s="60">
        <v>18</v>
      </c>
      <c r="G104" s="56"/>
      <c r="H104" s="56" t="s">
        <v>10</v>
      </c>
      <c r="I104" s="61" t="s">
        <v>16</v>
      </c>
      <c r="J104" s="62">
        <v>0.0013289930555555052</v>
      </c>
      <c r="K104" s="63">
        <v>0.0027273842592592246</v>
      </c>
      <c r="L104" s="64">
        <v>0.0009091280864197415</v>
      </c>
      <c r="M104" s="56">
        <v>18</v>
      </c>
      <c r="N104" s="65"/>
      <c r="O104" s="63">
        <v>0.008904143518518592</v>
      </c>
      <c r="P104" s="66">
        <v>37.34216539844351</v>
      </c>
      <c r="Q104" s="56">
        <v>12</v>
      </c>
      <c r="R104" s="58">
        <v>12</v>
      </c>
      <c r="S104" s="67">
        <v>7</v>
      </c>
      <c r="T104" s="68"/>
      <c r="U104" s="63">
        <v>0.004660381944444403</v>
      </c>
      <c r="V104" s="66">
        <v>17.88122396978089</v>
      </c>
      <c r="W104" s="56">
        <v>29</v>
      </c>
      <c r="X104" s="108">
        <v>-6</v>
      </c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</row>
    <row r="105" spans="1:24" s="70" customFormat="1" ht="12" customHeight="1">
      <c r="A105" s="110">
        <v>30</v>
      </c>
      <c r="B105" s="111" t="s">
        <v>627</v>
      </c>
      <c r="C105" s="111" t="s">
        <v>53</v>
      </c>
      <c r="D105" s="112" t="s">
        <v>786</v>
      </c>
      <c r="E105" s="113">
        <v>0.016837303240740786</v>
      </c>
      <c r="F105" s="114">
        <v>30</v>
      </c>
      <c r="G105" s="115"/>
      <c r="H105" s="115" t="s">
        <v>10</v>
      </c>
      <c r="I105" s="116" t="s">
        <v>16</v>
      </c>
      <c r="J105" s="117">
        <v>0.0018743865740740717</v>
      </c>
      <c r="K105" s="118">
        <v>0.00275501157407404</v>
      </c>
      <c r="L105" s="119">
        <v>0.0009183371913580133</v>
      </c>
      <c r="M105" s="115">
        <v>30</v>
      </c>
      <c r="N105" s="120"/>
      <c r="O105" s="118">
        <v>0.009139745370370433</v>
      </c>
      <c r="P105" s="121">
        <v>36.37956929061841</v>
      </c>
      <c r="Q105" s="115">
        <v>25</v>
      </c>
      <c r="R105" s="112">
        <v>23</v>
      </c>
      <c r="S105" s="122">
        <v>-1</v>
      </c>
      <c r="T105" s="123"/>
      <c r="U105" s="118">
        <v>0.004942546296296313</v>
      </c>
      <c r="V105" s="121">
        <v>16.86040521173853</v>
      </c>
      <c r="W105" s="115">
        <v>38</v>
      </c>
      <c r="X105" s="124">
        <v>-7</v>
      </c>
    </row>
    <row r="106" spans="1:24" s="70" customFormat="1" ht="12" customHeight="1">
      <c r="A106" s="107">
        <v>40</v>
      </c>
      <c r="B106" s="57" t="s">
        <v>629</v>
      </c>
      <c r="C106" s="57" t="s">
        <v>53</v>
      </c>
      <c r="D106" s="58" t="s">
        <v>787</v>
      </c>
      <c r="E106" s="59">
        <v>0.01818277777777777</v>
      </c>
      <c r="F106" s="60">
        <v>40</v>
      </c>
      <c r="G106" s="56"/>
      <c r="H106" s="56" t="s">
        <v>10</v>
      </c>
      <c r="I106" s="61" t="s">
        <v>16</v>
      </c>
      <c r="J106" s="62">
        <v>0.0032198611111110553</v>
      </c>
      <c r="K106" s="63">
        <v>0.0030558449074074012</v>
      </c>
      <c r="L106" s="64">
        <v>0.0010186149691358004</v>
      </c>
      <c r="M106" s="56">
        <v>40</v>
      </c>
      <c r="N106" s="65"/>
      <c r="O106" s="63">
        <v>0.01004509259259262</v>
      </c>
      <c r="P106" s="66">
        <v>33.100740180851076</v>
      </c>
      <c r="Q106" s="56">
        <v>48</v>
      </c>
      <c r="R106" s="58">
        <v>40</v>
      </c>
      <c r="S106" s="67">
        <v>-4</v>
      </c>
      <c r="T106" s="68"/>
      <c r="U106" s="63">
        <v>0.005081840277777749</v>
      </c>
      <c r="V106" s="66">
        <v>16.398259051497458</v>
      </c>
      <c r="W106" s="56">
        <v>46</v>
      </c>
      <c r="X106" s="108">
        <v>0</v>
      </c>
    </row>
    <row r="107" spans="1:24" s="70" customFormat="1" ht="12" customHeight="1">
      <c r="A107" s="110">
        <v>65</v>
      </c>
      <c r="B107" s="111" t="s">
        <v>630</v>
      </c>
      <c r="C107" s="111" t="s">
        <v>53</v>
      </c>
      <c r="D107" s="112" t="s">
        <v>788</v>
      </c>
      <c r="E107" s="113">
        <v>0.0197610416666667</v>
      </c>
      <c r="F107" s="114">
        <v>65</v>
      </c>
      <c r="G107" s="115"/>
      <c r="H107" s="115" t="s">
        <v>10</v>
      </c>
      <c r="I107" s="116" t="s">
        <v>16</v>
      </c>
      <c r="J107" s="117">
        <v>0.004798124999999986</v>
      </c>
      <c r="K107" s="118">
        <v>0.0042476851851852016</v>
      </c>
      <c r="L107" s="119">
        <v>0.0014158950617284005</v>
      </c>
      <c r="M107" s="115">
        <v>65</v>
      </c>
      <c r="N107" s="120"/>
      <c r="O107" s="118">
        <v>0.010197916666666695</v>
      </c>
      <c r="P107" s="121">
        <v>32.60469867211431</v>
      </c>
      <c r="Q107" s="115">
        <v>60</v>
      </c>
      <c r="R107" s="112">
        <v>68</v>
      </c>
      <c r="S107" s="122">
        <v>-1</v>
      </c>
      <c r="T107" s="123"/>
      <c r="U107" s="118">
        <v>0.005315439814814804</v>
      </c>
      <c r="V107" s="121">
        <v>15.677598888632465</v>
      </c>
      <c r="W107" s="115">
        <v>57</v>
      </c>
      <c r="X107" s="124">
        <v>3</v>
      </c>
    </row>
    <row r="108" spans="1:24" s="70" customFormat="1" ht="12" customHeight="1" hidden="1">
      <c r="A108" s="125"/>
      <c r="B108" s="126"/>
      <c r="C108" s="126"/>
      <c r="D108" s="127"/>
      <c r="E108" s="128"/>
      <c r="F108" s="129"/>
      <c r="G108" s="130"/>
      <c r="H108" s="130"/>
      <c r="I108" s="131"/>
      <c r="J108" s="132"/>
      <c r="K108" s="133"/>
      <c r="L108" s="134"/>
      <c r="M108" s="130"/>
      <c r="N108" s="135"/>
      <c r="O108" s="133"/>
      <c r="P108" s="136"/>
      <c r="Q108" s="130"/>
      <c r="R108" s="127"/>
      <c r="S108" s="137"/>
      <c r="T108" s="138"/>
      <c r="U108" s="133"/>
      <c r="V108" s="136"/>
      <c r="W108" s="130"/>
      <c r="X108" s="139"/>
    </row>
    <row r="109" spans="1:24" s="70" customFormat="1" ht="19.5" customHeight="1">
      <c r="A109" s="56"/>
      <c r="B109" s="57"/>
      <c r="C109" s="57"/>
      <c r="D109" s="58"/>
      <c r="E109" s="59"/>
      <c r="F109" s="60"/>
      <c r="G109" s="56"/>
      <c r="H109" s="56"/>
      <c r="I109" s="61"/>
      <c r="J109" s="62"/>
      <c r="K109" s="63"/>
      <c r="L109" s="64"/>
      <c r="M109" s="56"/>
      <c r="N109" s="65"/>
      <c r="O109" s="63"/>
      <c r="P109" s="66"/>
      <c r="Q109" s="56"/>
      <c r="R109" s="58"/>
      <c r="S109" s="67"/>
      <c r="T109" s="68"/>
      <c r="U109" s="63"/>
      <c r="V109" s="66"/>
      <c r="W109" s="56"/>
      <c r="X109" s="67"/>
    </row>
    <row r="110" spans="1:3" ht="22.5" customHeight="1">
      <c r="A110" s="140">
        <v>13</v>
      </c>
      <c r="B110" s="141" t="str">
        <f>IF(C113&lt;&gt;"",C113,"")</f>
        <v>JUNIOR HDF 2</v>
      </c>
      <c r="C110" s="73">
        <f>IF(E116&lt;&gt;"",SUM(E113:E116),"")</f>
        <v>0.07132878472222226</v>
      </c>
    </row>
    <row r="111" spans="1:24" s="70" customFormat="1" ht="12" customHeight="1">
      <c r="A111" s="58"/>
      <c r="B111" s="57"/>
      <c r="C111" s="89"/>
      <c r="D111" s="67"/>
      <c r="E111" s="147" t="s">
        <v>0</v>
      </c>
      <c r="F111" s="147"/>
      <c r="G111" s="147"/>
      <c r="H111" s="147"/>
      <c r="I111" s="147"/>
      <c r="J111" s="80"/>
      <c r="K111" s="148" t="s">
        <v>163</v>
      </c>
      <c r="L111" s="149"/>
      <c r="M111" s="149"/>
      <c r="N111" s="57"/>
      <c r="O111" s="148" t="s">
        <v>164</v>
      </c>
      <c r="P111" s="149"/>
      <c r="Q111" s="149"/>
      <c r="R111" s="149"/>
      <c r="S111" s="149"/>
      <c r="T111" s="90"/>
      <c r="U111" s="148" t="s">
        <v>165</v>
      </c>
      <c r="V111" s="150"/>
      <c r="W111" s="150"/>
      <c r="X111" s="151"/>
    </row>
    <row r="112" spans="1:37" s="106" customFormat="1" ht="12" customHeight="1">
      <c r="A112" s="91" t="s">
        <v>5</v>
      </c>
      <c r="B112" s="92" t="s">
        <v>250</v>
      </c>
      <c r="C112" s="92" t="s">
        <v>251</v>
      </c>
      <c r="D112" s="93" t="s">
        <v>8</v>
      </c>
      <c r="E112" s="94" t="s">
        <v>9</v>
      </c>
      <c r="F112" s="95" t="s">
        <v>5</v>
      </c>
      <c r="G112" s="96"/>
      <c r="H112" s="97" t="s">
        <v>10</v>
      </c>
      <c r="I112" s="98" t="s">
        <v>11</v>
      </c>
      <c r="J112" s="99" t="s">
        <v>12</v>
      </c>
      <c r="K112" s="97" t="s">
        <v>9</v>
      </c>
      <c r="L112" s="100" t="s">
        <v>167</v>
      </c>
      <c r="M112" s="96" t="s">
        <v>5</v>
      </c>
      <c r="N112" s="101"/>
      <c r="O112" s="97" t="s">
        <v>9</v>
      </c>
      <c r="P112" s="102" t="s">
        <v>168</v>
      </c>
      <c r="Q112" s="96" t="s">
        <v>5</v>
      </c>
      <c r="R112" s="96" t="s">
        <v>169</v>
      </c>
      <c r="S112" s="92" t="s">
        <v>170</v>
      </c>
      <c r="T112" s="97"/>
      <c r="U112" s="97" t="s">
        <v>9</v>
      </c>
      <c r="V112" s="102" t="s">
        <v>168</v>
      </c>
      <c r="W112" s="96" t="s">
        <v>5</v>
      </c>
      <c r="X112" s="103" t="s">
        <v>171</v>
      </c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</row>
    <row r="113" spans="1:37" s="70" customFormat="1" ht="12" customHeight="1">
      <c r="A113" s="107">
        <v>14</v>
      </c>
      <c r="B113" s="57" t="s">
        <v>631</v>
      </c>
      <c r="C113" s="57" t="s">
        <v>65</v>
      </c>
      <c r="D113" s="58" t="s">
        <v>789</v>
      </c>
      <c r="E113" s="59">
        <v>0.016049976851851833</v>
      </c>
      <c r="F113" s="60">
        <v>14</v>
      </c>
      <c r="G113" s="56"/>
      <c r="H113" s="56" t="s">
        <v>10</v>
      </c>
      <c r="I113" s="61" t="s">
        <v>16</v>
      </c>
      <c r="J113" s="62">
        <v>0.001087060185185118</v>
      </c>
      <c r="K113" s="63">
        <v>0.00251072916666667</v>
      </c>
      <c r="L113" s="64">
        <v>0.0008369097222222233</v>
      </c>
      <c r="M113" s="56">
        <v>14</v>
      </c>
      <c r="N113" s="65"/>
      <c r="O113" s="63">
        <v>0.009115150462962962</v>
      </c>
      <c r="P113" s="66">
        <v>36.47773027456069</v>
      </c>
      <c r="Q113" s="56">
        <v>24</v>
      </c>
      <c r="R113" s="58">
        <v>10</v>
      </c>
      <c r="S113" s="67">
        <v>-8</v>
      </c>
      <c r="T113" s="68"/>
      <c r="U113" s="63">
        <v>0.004424097222222201</v>
      </c>
      <c r="V113" s="66">
        <v>18.836234636696215</v>
      </c>
      <c r="W113" s="56">
        <v>14</v>
      </c>
      <c r="X113" s="108">
        <v>-4</v>
      </c>
      <c r="Y113" s="109"/>
      <c r="Z113" s="109"/>
      <c r="AA113" s="109"/>
      <c r="AB113" s="109"/>
      <c r="AC113" s="109"/>
      <c r="AD113" s="109"/>
      <c r="AE113" s="109"/>
      <c r="AF113" s="109"/>
      <c r="AG113" s="109"/>
      <c r="AH113" s="109"/>
      <c r="AI113" s="109"/>
      <c r="AJ113" s="109"/>
      <c r="AK113" s="109"/>
    </row>
    <row r="114" spans="1:24" s="70" customFormat="1" ht="12" customHeight="1">
      <c r="A114" s="110">
        <v>25</v>
      </c>
      <c r="B114" s="111" t="s">
        <v>633</v>
      </c>
      <c r="C114" s="111" t="s">
        <v>65</v>
      </c>
      <c r="D114" s="112" t="s">
        <v>790</v>
      </c>
      <c r="E114" s="113">
        <v>0.01655368055555556</v>
      </c>
      <c r="F114" s="114">
        <v>25</v>
      </c>
      <c r="G114" s="115"/>
      <c r="H114" s="115" t="s">
        <v>10</v>
      </c>
      <c r="I114" s="116" t="s">
        <v>16</v>
      </c>
      <c r="J114" s="117">
        <v>0.0015907638888888465</v>
      </c>
      <c r="K114" s="118">
        <v>0.0028985069444444345</v>
      </c>
      <c r="L114" s="119">
        <v>0.0009661689814814781</v>
      </c>
      <c r="M114" s="115">
        <v>25</v>
      </c>
      <c r="N114" s="120"/>
      <c r="O114" s="118">
        <v>0.009150231481481419</v>
      </c>
      <c r="P114" s="121">
        <v>36.33787851956816</v>
      </c>
      <c r="Q114" s="115">
        <v>26</v>
      </c>
      <c r="R114" s="112">
        <v>28</v>
      </c>
      <c r="S114" s="122">
        <v>4</v>
      </c>
      <c r="T114" s="123"/>
      <c r="U114" s="118">
        <v>0.004504942129629708</v>
      </c>
      <c r="V114" s="121">
        <v>18.49820284820908</v>
      </c>
      <c r="W114" s="115">
        <v>17</v>
      </c>
      <c r="X114" s="124">
        <v>3</v>
      </c>
    </row>
    <row r="115" spans="1:24" s="70" customFormat="1" ht="12" customHeight="1">
      <c r="A115" s="107">
        <v>50</v>
      </c>
      <c r="B115" s="57" t="s">
        <v>635</v>
      </c>
      <c r="C115" s="57" t="s">
        <v>65</v>
      </c>
      <c r="D115" s="58" t="s">
        <v>791</v>
      </c>
      <c r="E115" s="59">
        <v>0.01895576388888892</v>
      </c>
      <c r="F115" s="60">
        <v>50</v>
      </c>
      <c r="G115" s="56"/>
      <c r="H115" s="56" t="s">
        <v>10</v>
      </c>
      <c r="I115" s="61" t="s">
        <v>16</v>
      </c>
      <c r="J115" s="62">
        <v>0.003992847222222207</v>
      </c>
      <c r="K115" s="63">
        <v>0.003000104166666684</v>
      </c>
      <c r="L115" s="64">
        <v>0.0010000347222222279</v>
      </c>
      <c r="M115" s="56">
        <v>50</v>
      </c>
      <c r="N115" s="65"/>
      <c r="O115" s="63">
        <v>0.010226805555555551</v>
      </c>
      <c r="P115" s="66">
        <v>32.51259625439681</v>
      </c>
      <c r="Q115" s="56">
        <v>61</v>
      </c>
      <c r="R115" s="58">
        <v>44</v>
      </c>
      <c r="S115" s="67">
        <v>-10</v>
      </c>
      <c r="T115" s="68"/>
      <c r="U115" s="63">
        <v>0.005728854166666686</v>
      </c>
      <c r="V115" s="66">
        <v>14.546247977162341</v>
      </c>
      <c r="W115" s="56">
        <v>68</v>
      </c>
      <c r="X115" s="108">
        <v>-6</v>
      </c>
    </row>
    <row r="116" spans="1:24" s="70" customFormat="1" ht="12" customHeight="1">
      <c r="A116" s="110">
        <v>66</v>
      </c>
      <c r="B116" s="111" t="s">
        <v>636</v>
      </c>
      <c r="C116" s="111" t="s">
        <v>65</v>
      </c>
      <c r="D116" s="112" t="s">
        <v>792</v>
      </c>
      <c r="E116" s="113">
        <v>0.019769363425925945</v>
      </c>
      <c r="F116" s="114">
        <v>66</v>
      </c>
      <c r="G116" s="115"/>
      <c r="H116" s="115" t="s">
        <v>10</v>
      </c>
      <c r="I116" s="116" t="s">
        <v>16</v>
      </c>
      <c r="J116" s="117">
        <v>0.004806446759259231</v>
      </c>
      <c r="K116" s="118">
        <v>0.004212962962962974</v>
      </c>
      <c r="L116" s="119">
        <v>0.0014043209876543246</v>
      </c>
      <c r="M116" s="115">
        <v>66</v>
      </c>
      <c r="N116" s="120"/>
      <c r="O116" s="118">
        <v>0.010105902777777787</v>
      </c>
      <c r="P116" s="121">
        <v>32.90156330527398</v>
      </c>
      <c r="Q116" s="115">
        <v>57</v>
      </c>
      <c r="R116" s="112">
        <v>65</v>
      </c>
      <c r="S116" s="122">
        <v>-1</v>
      </c>
      <c r="T116" s="123"/>
      <c r="U116" s="118">
        <v>0.005450497685185185</v>
      </c>
      <c r="V116" s="121">
        <v>15.289123699628178</v>
      </c>
      <c r="W116" s="115">
        <v>63</v>
      </c>
      <c r="X116" s="124">
        <v>-1</v>
      </c>
    </row>
    <row r="117" spans="1:24" s="70" customFormat="1" ht="12" customHeight="1" hidden="1">
      <c r="A117" s="125"/>
      <c r="B117" s="126"/>
      <c r="C117" s="126"/>
      <c r="D117" s="127"/>
      <c r="E117" s="128"/>
      <c r="F117" s="129"/>
      <c r="G117" s="130"/>
      <c r="H117" s="130"/>
      <c r="I117" s="131"/>
      <c r="J117" s="132"/>
      <c r="K117" s="133"/>
      <c r="L117" s="134"/>
      <c r="M117" s="130"/>
      <c r="N117" s="135"/>
      <c r="O117" s="133"/>
      <c r="P117" s="136"/>
      <c r="Q117" s="130"/>
      <c r="R117" s="127"/>
      <c r="S117" s="137"/>
      <c r="T117" s="138"/>
      <c r="U117" s="133"/>
      <c r="V117" s="136"/>
      <c r="W117" s="130"/>
      <c r="X117" s="139"/>
    </row>
    <row r="118" spans="1:24" s="70" customFormat="1" ht="19.5" customHeight="1">
      <c r="A118" s="56"/>
      <c r="B118" s="57"/>
      <c r="C118" s="57"/>
      <c r="D118" s="58"/>
      <c r="E118" s="59"/>
      <c r="F118" s="60"/>
      <c r="G118" s="56"/>
      <c r="H118" s="56"/>
      <c r="I118" s="61"/>
      <c r="J118" s="62"/>
      <c r="K118" s="63"/>
      <c r="L118" s="64"/>
      <c r="M118" s="56"/>
      <c r="N118" s="65"/>
      <c r="O118" s="63"/>
      <c r="P118" s="66"/>
      <c r="Q118" s="56"/>
      <c r="R118" s="58"/>
      <c r="S118" s="67"/>
      <c r="T118" s="68"/>
      <c r="U118" s="63"/>
      <c r="V118" s="66"/>
      <c r="W118" s="56"/>
      <c r="X118" s="67"/>
    </row>
    <row r="119" spans="1:3" ht="22.5" customHeight="1">
      <c r="A119" s="140">
        <v>14</v>
      </c>
      <c r="B119" s="141" t="str">
        <f>IF(C122&lt;&gt;"",C122,"")</f>
        <v>ILE DE FRANCE 78</v>
      </c>
      <c r="C119" s="73">
        <f>IF(E125&lt;&gt;"",SUM(E122:E125),"")</f>
        <v>0.07160954861111113</v>
      </c>
    </row>
    <row r="120" spans="1:24" s="70" customFormat="1" ht="12" customHeight="1">
      <c r="A120" s="58"/>
      <c r="B120" s="57"/>
      <c r="C120" s="142"/>
      <c r="D120" s="67"/>
      <c r="E120" s="147" t="s">
        <v>0</v>
      </c>
      <c r="F120" s="147"/>
      <c r="G120" s="147"/>
      <c r="H120" s="147"/>
      <c r="I120" s="147"/>
      <c r="J120" s="80"/>
      <c r="K120" s="148" t="s">
        <v>163</v>
      </c>
      <c r="L120" s="149"/>
      <c r="M120" s="149"/>
      <c r="N120" s="57"/>
      <c r="O120" s="148" t="s">
        <v>164</v>
      </c>
      <c r="P120" s="149"/>
      <c r="Q120" s="149"/>
      <c r="R120" s="149"/>
      <c r="S120" s="149"/>
      <c r="T120" s="90"/>
      <c r="U120" s="148" t="s">
        <v>165</v>
      </c>
      <c r="V120" s="150"/>
      <c r="W120" s="150"/>
      <c r="X120" s="151"/>
    </row>
    <row r="121" spans="1:37" s="106" customFormat="1" ht="12" customHeight="1">
      <c r="A121" s="91" t="s">
        <v>5</v>
      </c>
      <c r="B121" s="92" t="s">
        <v>250</v>
      </c>
      <c r="C121" s="92" t="s">
        <v>251</v>
      </c>
      <c r="D121" s="93" t="s">
        <v>8</v>
      </c>
      <c r="E121" s="94" t="s">
        <v>9</v>
      </c>
      <c r="F121" s="95" t="s">
        <v>5</v>
      </c>
      <c r="G121" s="96"/>
      <c r="H121" s="97" t="s">
        <v>10</v>
      </c>
      <c r="I121" s="98" t="s">
        <v>11</v>
      </c>
      <c r="J121" s="99" t="s">
        <v>12</v>
      </c>
      <c r="K121" s="97" t="s">
        <v>9</v>
      </c>
      <c r="L121" s="100" t="s">
        <v>167</v>
      </c>
      <c r="M121" s="96" t="s">
        <v>5</v>
      </c>
      <c r="N121" s="101"/>
      <c r="O121" s="97" t="s">
        <v>9</v>
      </c>
      <c r="P121" s="102" t="s">
        <v>168</v>
      </c>
      <c r="Q121" s="96" t="s">
        <v>5</v>
      </c>
      <c r="R121" s="96" t="s">
        <v>169</v>
      </c>
      <c r="S121" s="92" t="s">
        <v>170</v>
      </c>
      <c r="T121" s="97"/>
      <c r="U121" s="97" t="s">
        <v>9</v>
      </c>
      <c r="V121" s="102" t="s">
        <v>168</v>
      </c>
      <c r="W121" s="96" t="s">
        <v>5</v>
      </c>
      <c r="X121" s="103" t="s">
        <v>171</v>
      </c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</row>
    <row r="122" spans="1:37" s="70" customFormat="1" ht="12" customHeight="1">
      <c r="A122" s="107">
        <v>22</v>
      </c>
      <c r="B122" s="57" t="s">
        <v>637</v>
      </c>
      <c r="C122" s="57" t="s">
        <v>69</v>
      </c>
      <c r="D122" s="58" t="s">
        <v>793</v>
      </c>
      <c r="E122" s="59">
        <v>0.016350358796296316</v>
      </c>
      <c r="F122" s="60">
        <v>22</v>
      </c>
      <c r="G122" s="56"/>
      <c r="H122" s="56" t="s">
        <v>10</v>
      </c>
      <c r="I122" s="61" t="s">
        <v>16</v>
      </c>
      <c r="J122" s="62">
        <v>0.0013874421296296013</v>
      </c>
      <c r="K122" s="63">
        <v>0.002686238425925913</v>
      </c>
      <c r="L122" s="64">
        <v>0.000895412808641971</v>
      </c>
      <c r="M122" s="56">
        <v>22</v>
      </c>
      <c r="N122" s="65"/>
      <c r="O122" s="63">
        <v>0.009101898148148158</v>
      </c>
      <c r="P122" s="66">
        <v>36.53084165390814</v>
      </c>
      <c r="Q122" s="56">
        <v>23</v>
      </c>
      <c r="R122" s="58">
        <v>21</v>
      </c>
      <c r="S122" s="67">
        <v>-6</v>
      </c>
      <c r="T122" s="68"/>
      <c r="U122" s="63">
        <v>0.004562222222222245</v>
      </c>
      <c r="V122" s="66">
        <v>18.26595226497799</v>
      </c>
      <c r="W122" s="56">
        <v>20</v>
      </c>
      <c r="X122" s="108">
        <v>-1</v>
      </c>
      <c r="Y122" s="109"/>
      <c r="Z122" s="109"/>
      <c r="AA122" s="109"/>
      <c r="AB122" s="109"/>
      <c r="AC122" s="109"/>
      <c r="AD122" s="109"/>
      <c r="AE122" s="109"/>
      <c r="AF122" s="109"/>
      <c r="AG122" s="109"/>
      <c r="AH122" s="109"/>
      <c r="AI122" s="109"/>
      <c r="AJ122" s="109"/>
      <c r="AK122" s="109"/>
    </row>
    <row r="123" spans="1:24" s="70" customFormat="1" ht="12" customHeight="1">
      <c r="A123" s="110">
        <v>31</v>
      </c>
      <c r="B123" s="111" t="s">
        <v>639</v>
      </c>
      <c r="C123" s="111" t="s">
        <v>69</v>
      </c>
      <c r="D123" s="112" t="s">
        <v>794</v>
      </c>
      <c r="E123" s="113">
        <v>0.01706072916666662</v>
      </c>
      <c r="F123" s="114">
        <v>31</v>
      </c>
      <c r="G123" s="115"/>
      <c r="H123" s="115" t="s">
        <v>10</v>
      </c>
      <c r="I123" s="116" t="s">
        <v>16</v>
      </c>
      <c r="J123" s="117">
        <v>0.002097812499999907</v>
      </c>
      <c r="K123" s="118">
        <v>0.002881736111111033</v>
      </c>
      <c r="L123" s="119">
        <v>0.0009605787037036776</v>
      </c>
      <c r="M123" s="115">
        <v>31</v>
      </c>
      <c r="N123" s="120"/>
      <c r="O123" s="118">
        <v>0.00932113425925929</v>
      </c>
      <c r="P123" s="121">
        <v>35.67162437014639</v>
      </c>
      <c r="Q123" s="115">
        <v>30</v>
      </c>
      <c r="R123" s="112">
        <v>31</v>
      </c>
      <c r="S123" s="122">
        <v>-1</v>
      </c>
      <c r="T123" s="123"/>
      <c r="U123" s="118">
        <v>0.004857858796296299</v>
      </c>
      <c r="V123" s="121">
        <v>17.15433420931622</v>
      </c>
      <c r="W123" s="115">
        <v>35</v>
      </c>
      <c r="X123" s="124">
        <v>0</v>
      </c>
    </row>
    <row r="124" spans="1:24" s="70" customFormat="1" ht="12" customHeight="1">
      <c r="A124" s="107">
        <v>45</v>
      </c>
      <c r="B124" s="57" t="s">
        <v>641</v>
      </c>
      <c r="C124" s="57" t="s">
        <v>69</v>
      </c>
      <c r="D124" s="58" t="s">
        <v>795</v>
      </c>
      <c r="E124" s="59">
        <v>0.018616180555555584</v>
      </c>
      <c r="F124" s="60">
        <v>45</v>
      </c>
      <c r="G124" s="56"/>
      <c r="H124" s="56" t="s">
        <v>10</v>
      </c>
      <c r="I124" s="61" t="s">
        <v>16</v>
      </c>
      <c r="J124" s="62">
        <v>0.003653263888888869</v>
      </c>
      <c r="K124" s="63">
        <v>0.003106712962962943</v>
      </c>
      <c r="L124" s="64">
        <v>0.0010355709876543144</v>
      </c>
      <c r="M124" s="56">
        <v>45</v>
      </c>
      <c r="N124" s="65"/>
      <c r="O124" s="63">
        <v>0.010077557870370346</v>
      </c>
      <c r="P124" s="66">
        <v>32.994104750080766</v>
      </c>
      <c r="Q124" s="56">
        <v>52</v>
      </c>
      <c r="R124" s="58">
        <v>42</v>
      </c>
      <c r="S124" s="67">
        <v>-2</v>
      </c>
      <c r="T124" s="68"/>
      <c r="U124" s="63">
        <v>0.0054319097222222945</v>
      </c>
      <c r="V124" s="66">
        <v>15.341442990558416</v>
      </c>
      <c r="W124" s="56">
        <v>62</v>
      </c>
      <c r="X124" s="108">
        <v>-3</v>
      </c>
    </row>
    <row r="125" spans="1:24" s="70" customFormat="1" ht="12" customHeight="1">
      <c r="A125" s="110">
        <v>64</v>
      </c>
      <c r="B125" s="111" t="s">
        <v>642</v>
      </c>
      <c r="C125" s="111" t="s">
        <v>69</v>
      </c>
      <c r="D125" s="112" t="s">
        <v>796</v>
      </c>
      <c r="E125" s="113">
        <v>0.019582280092592608</v>
      </c>
      <c r="F125" s="114">
        <v>64</v>
      </c>
      <c r="G125" s="115"/>
      <c r="H125" s="115" t="s">
        <v>10</v>
      </c>
      <c r="I125" s="116" t="s">
        <v>16</v>
      </c>
      <c r="J125" s="117">
        <v>0.004619363425925893</v>
      </c>
      <c r="K125" s="118">
        <v>0.00425925925925924</v>
      </c>
      <c r="L125" s="119">
        <v>0.0014197530864197467</v>
      </c>
      <c r="M125" s="115">
        <v>64</v>
      </c>
      <c r="N125" s="120"/>
      <c r="O125" s="118">
        <v>0.010016296296296356</v>
      </c>
      <c r="P125" s="121">
        <v>33.1959029729328</v>
      </c>
      <c r="Q125" s="115">
        <v>47</v>
      </c>
      <c r="R125" s="112">
        <v>62</v>
      </c>
      <c r="S125" s="122">
        <v>7</v>
      </c>
      <c r="T125" s="123"/>
      <c r="U125" s="118">
        <v>0.005306724537037011</v>
      </c>
      <c r="V125" s="121">
        <v>15.703346339484614</v>
      </c>
      <c r="W125" s="115">
        <v>55</v>
      </c>
      <c r="X125" s="124">
        <v>-2</v>
      </c>
    </row>
    <row r="126" spans="1:24" s="70" customFormat="1" ht="12" customHeight="1" hidden="1">
      <c r="A126" s="125"/>
      <c r="B126" s="126"/>
      <c r="C126" s="126"/>
      <c r="D126" s="127"/>
      <c r="E126" s="128"/>
      <c r="F126" s="129"/>
      <c r="G126" s="130"/>
      <c r="H126" s="130"/>
      <c r="I126" s="131"/>
      <c r="J126" s="132"/>
      <c r="K126" s="133"/>
      <c r="L126" s="134"/>
      <c r="M126" s="130"/>
      <c r="N126" s="135"/>
      <c r="O126" s="133"/>
      <c r="P126" s="136"/>
      <c r="Q126" s="130"/>
      <c r="R126" s="127"/>
      <c r="S126" s="137"/>
      <c r="T126" s="138"/>
      <c r="U126" s="133"/>
      <c r="V126" s="136"/>
      <c r="W126" s="130"/>
      <c r="X126" s="139"/>
    </row>
    <row r="127" spans="1:24" s="70" customFormat="1" ht="19.5" customHeight="1">
      <c r="A127" s="56"/>
      <c r="B127" s="57"/>
      <c r="C127" s="57"/>
      <c r="D127" s="58"/>
      <c r="E127" s="59"/>
      <c r="F127" s="60"/>
      <c r="G127" s="56"/>
      <c r="H127" s="56"/>
      <c r="I127" s="61"/>
      <c r="J127" s="62"/>
      <c r="K127" s="63"/>
      <c r="L127" s="64"/>
      <c r="M127" s="56"/>
      <c r="N127" s="65"/>
      <c r="O127" s="63"/>
      <c r="P127" s="66"/>
      <c r="Q127" s="56"/>
      <c r="R127" s="58"/>
      <c r="S127" s="67"/>
      <c r="T127" s="68"/>
      <c r="U127" s="63"/>
      <c r="V127" s="66"/>
      <c r="W127" s="56"/>
      <c r="X127" s="67"/>
    </row>
    <row r="128" spans="1:3" ht="22.5" customHeight="1">
      <c r="A128" s="140">
        <v>15</v>
      </c>
      <c r="B128" s="141" t="str">
        <f>IF(C131&lt;&gt;"",C131,"")</f>
        <v>GRAND EST REMPLACANT(E)S 1</v>
      </c>
      <c r="C128" s="73">
        <f>IF(E134&lt;&gt;"",SUM(E131:E134),"")</f>
        <v>0.07429008101851853</v>
      </c>
    </row>
    <row r="129" spans="1:24" s="70" customFormat="1" ht="12" customHeight="1">
      <c r="A129" s="58"/>
      <c r="B129" s="57"/>
      <c r="C129" s="89"/>
      <c r="D129" s="67"/>
      <c r="E129" s="147" t="s">
        <v>0</v>
      </c>
      <c r="F129" s="147"/>
      <c r="G129" s="147"/>
      <c r="H129" s="147"/>
      <c r="I129" s="147"/>
      <c r="J129" s="80"/>
      <c r="K129" s="148" t="s">
        <v>163</v>
      </c>
      <c r="L129" s="149"/>
      <c r="M129" s="149"/>
      <c r="N129" s="57"/>
      <c r="O129" s="148" t="s">
        <v>164</v>
      </c>
      <c r="P129" s="149"/>
      <c r="Q129" s="149"/>
      <c r="R129" s="149"/>
      <c r="S129" s="149"/>
      <c r="T129" s="90"/>
      <c r="U129" s="148" t="s">
        <v>165</v>
      </c>
      <c r="V129" s="150"/>
      <c r="W129" s="150"/>
      <c r="X129" s="151"/>
    </row>
    <row r="130" spans="1:37" s="106" customFormat="1" ht="12" customHeight="1">
      <c r="A130" s="91" t="s">
        <v>5</v>
      </c>
      <c r="B130" s="92" t="s">
        <v>250</v>
      </c>
      <c r="C130" s="92" t="s">
        <v>251</v>
      </c>
      <c r="D130" s="93" t="s">
        <v>8</v>
      </c>
      <c r="E130" s="94" t="s">
        <v>9</v>
      </c>
      <c r="F130" s="95" t="s">
        <v>5</v>
      </c>
      <c r="G130" s="96"/>
      <c r="H130" s="97" t="s">
        <v>10</v>
      </c>
      <c r="I130" s="98" t="s">
        <v>11</v>
      </c>
      <c r="J130" s="99" t="s">
        <v>12</v>
      </c>
      <c r="K130" s="97" t="s">
        <v>9</v>
      </c>
      <c r="L130" s="100" t="s">
        <v>167</v>
      </c>
      <c r="M130" s="96" t="s">
        <v>5</v>
      </c>
      <c r="N130" s="101"/>
      <c r="O130" s="97" t="s">
        <v>9</v>
      </c>
      <c r="P130" s="102" t="s">
        <v>168</v>
      </c>
      <c r="Q130" s="96" t="s">
        <v>5</v>
      </c>
      <c r="R130" s="96" t="s">
        <v>169</v>
      </c>
      <c r="S130" s="92" t="s">
        <v>170</v>
      </c>
      <c r="T130" s="97"/>
      <c r="U130" s="97" t="s">
        <v>9</v>
      </c>
      <c r="V130" s="102" t="s">
        <v>168</v>
      </c>
      <c r="W130" s="96" t="s">
        <v>5</v>
      </c>
      <c r="X130" s="103" t="s">
        <v>171</v>
      </c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</row>
    <row r="131" spans="1:37" s="70" customFormat="1" ht="12" customHeight="1">
      <c r="A131" s="107">
        <v>9</v>
      </c>
      <c r="B131" s="57" t="s">
        <v>643</v>
      </c>
      <c r="C131" s="57" t="s">
        <v>98</v>
      </c>
      <c r="D131" s="58" t="s">
        <v>797</v>
      </c>
      <c r="E131" s="59">
        <v>0.01576637731481484</v>
      </c>
      <c r="F131" s="60">
        <v>9</v>
      </c>
      <c r="G131" s="56"/>
      <c r="H131" s="56" t="s">
        <v>10</v>
      </c>
      <c r="I131" s="61" t="s">
        <v>16</v>
      </c>
      <c r="J131" s="62">
        <v>0.0008034606481481243</v>
      </c>
      <c r="K131" s="63">
        <v>0.0027129629629629726</v>
      </c>
      <c r="L131" s="64">
        <v>0.0009043209876543242</v>
      </c>
      <c r="M131" s="56">
        <v>9</v>
      </c>
      <c r="N131" s="65"/>
      <c r="O131" s="63">
        <v>0.008950034722222222</v>
      </c>
      <c r="P131" s="66">
        <v>37.15069385981588</v>
      </c>
      <c r="Q131" s="56">
        <v>16</v>
      </c>
      <c r="R131" s="58">
        <v>18</v>
      </c>
      <c r="S131" s="67">
        <v>0</v>
      </c>
      <c r="T131" s="68"/>
      <c r="U131" s="63">
        <v>0.004103379629629644</v>
      </c>
      <c r="V131" s="66">
        <v>20.308462987826132</v>
      </c>
      <c r="W131" s="56">
        <v>4</v>
      </c>
      <c r="X131" s="108">
        <v>9</v>
      </c>
      <c r="Y131" s="109"/>
      <c r="Z131" s="109"/>
      <c r="AA131" s="109"/>
      <c r="AB131" s="109"/>
      <c r="AC131" s="109"/>
      <c r="AD131" s="109"/>
      <c r="AE131" s="109"/>
      <c r="AF131" s="109"/>
      <c r="AG131" s="109"/>
      <c r="AH131" s="109"/>
      <c r="AI131" s="109"/>
      <c r="AJ131" s="109"/>
      <c r="AK131" s="109"/>
    </row>
    <row r="132" spans="1:24" s="70" customFormat="1" ht="12" customHeight="1">
      <c r="A132" s="110">
        <v>57</v>
      </c>
      <c r="B132" s="111" t="s">
        <v>645</v>
      </c>
      <c r="C132" s="111" t="s">
        <v>98</v>
      </c>
      <c r="D132" s="112" t="s">
        <v>798</v>
      </c>
      <c r="E132" s="113">
        <v>0.019279108796296296</v>
      </c>
      <c r="F132" s="114">
        <v>57</v>
      </c>
      <c r="G132" s="115"/>
      <c r="H132" s="115" t="s">
        <v>10</v>
      </c>
      <c r="I132" s="116" t="s">
        <v>16</v>
      </c>
      <c r="J132" s="117">
        <v>0.004316192129629581</v>
      </c>
      <c r="K132" s="118">
        <v>0.0033354745370369754</v>
      </c>
      <c r="L132" s="119">
        <v>0.0011118248456789919</v>
      </c>
      <c r="M132" s="115">
        <v>57</v>
      </c>
      <c r="N132" s="120"/>
      <c r="O132" s="118">
        <v>0.010676203703703757</v>
      </c>
      <c r="P132" s="121">
        <v>31.14402920999438</v>
      </c>
      <c r="Q132" s="115">
        <v>67</v>
      </c>
      <c r="R132" s="112">
        <v>60</v>
      </c>
      <c r="S132" s="122">
        <v>-9</v>
      </c>
      <c r="T132" s="123"/>
      <c r="U132" s="118">
        <v>0.005267430555555563</v>
      </c>
      <c r="V132" s="121">
        <v>15.820490171520458</v>
      </c>
      <c r="W132" s="115">
        <v>54</v>
      </c>
      <c r="X132" s="124">
        <v>3</v>
      </c>
    </row>
    <row r="133" spans="1:24" s="70" customFormat="1" ht="12" customHeight="1">
      <c r="A133" s="107">
        <v>58</v>
      </c>
      <c r="B133" s="57" t="s">
        <v>647</v>
      </c>
      <c r="C133" s="57" t="s">
        <v>98</v>
      </c>
      <c r="D133" s="58" t="s">
        <v>799</v>
      </c>
      <c r="E133" s="59">
        <v>0.019347222222222238</v>
      </c>
      <c r="F133" s="60">
        <v>58</v>
      </c>
      <c r="G133" s="56"/>
      <c r="H133" s="56" t="s">
        <v>10</v>
      </c>
      <c r="I133" s="61" t="s">
        <v>16</v>
      </c>
      <c r="J133" s="62">
        <v>0.004384305555555523</v>
      </c>
      <c r="K133" s="63">
        <v>0.0042476851851852016</v>
      </c>
      <c r="L133" s="64">
        <v>0.0014158950617284005</v>
      </c>
      <c r="M133" s="56">
        <v>58</v>
      </c>
      <c r="N133" s="65"/>
      <c r="O133" s="63">
        <v>0.010091168981481491</v>
      </c>
      <c r="P133" s="66">
        <v>32.949601836038774</v>
      </c>
      <c r="Q133" s="56">
        <v>56</v>
      </c>
      <c r="R133" s="58">
        <v>67</v>
      </c>
      <c r="S133" s="67">
        <v>-1</v>
      </c>
      <c r="T133" s="68"/>
      <c r="U133" s="63">
        <v>0.005008368055555545</v>
      </c>
      <c r="V133" s="66">
        <v>16.638819753052218</v>
      </c>
      <c r="W133" s="56">
        <v>41</v>
      </c>
      <c r="X133" s="108">
        <v>9</v>
      </c>
    </row>
    <row r="134" spans="1:24" s="70" customFormat="1" ht="12" customHeight="1">
      <c r="A134" s="110">
        <v>67</v>
      </c>
      <c r="B134" s="111" t="s">
        <v>648</v>
      </c>
      <c r="C134" s="111" t="s">
        <v>98</v>
      </c>
      <c r="D134" s="112" t="s">
        <v>800</v>
      </c>
      <c r="E134" s="113">
        <v>0.019897372685185155</v>
      </c>
      <c r="F134" s="114">
        <v>67</v>
      </c>
      <c r="G134" s="115"/>
      <c r="H134" s="115" t="s">
        <v>10</v>
      </c>
      <c r="I134" s="116" t="s">
        <v>16</v>
      </c>
      <c r="J134" s="117">
        <v>0.0049344560185184405</v>
      </c>
      <c r="K134" s="118">
        <v>0.003350347222222161</v>
      </c>
      <c r="L134" s="119">
        <v>0.0011167824074073869</v>
      </c>
      <c r="M134" s="115">
        <v>67</v>
      </c>
      <c r="N134" s="120"/>
      <c r="O134" s="118">
        <v>0.01087358796296306</v>
      </c>
      <c r="P134" s="121">
        <v>30.5786830559095</v>
      </c>
      <c r="Q134" s="115">
        <v>69</v>
      </c>
      <c r="R134" s="112">
        <v>61</v>
      </c>
      <c r="S134" s="122">
        <v>-9</v>
      </c>
      <c r="T134" s="123"/>
      <c r="U134" s="118">
        <v>0.005673437499999934</v>
      </c>
      <c r="V134" s="121">
        <v>14.688331956302385</v>
      </c>
      <c r="W134" s="115">
        <v>67</v>
      </c>
      <c r="X134" s="124">
        <v>-6</v>
      </c>
    </row>
    <row r="135" spans="1:24" s="70" customFormat="1" ht="12" customHeight="1" hidden="1">
      <c r="A135" s="125"/>
      <c r="B135" s="126"/>
      <c r="C135" s="126"/>
      <c r="D135" s="127"/>
      <c r="E135" s="128"/>
      <c r="F135" s="129"/>
      <c r="G135" s="130"/>
      <c r="H135" s="130"/>
      <c r="I135" s="131"/>
      <c r="J135" s="132"/>
      <c r="K135" s="133"/>
      <c r="L135" s="134"/>
      <c r="M135" s="130"/>
      <c r="N135" s="135"/>
      <c r="O135" s="133"/>
      <c r="P135" s="136"/>
      <c r="Q135" s="130"/>
      <c r="R135" s="127"/>
      <c r="S135" s="137"/>
      <c r="T135" s="138"/>
      <c r="U135" s="133"/>
      <c r="V135" s="136"/>
      <c r="W135" s="130"/>
      <c r="X135" s="139"/>
    </row>
    <row r="136" spans="1:24" s="70" customFormat="1" ht="19.5" customHeight="1">
      <c r="A136" s="56"/>
      <c r="B136" s="57"/>
      <c r="C136" s="57"/>
      <c r="D136" s="58"/>
      <c r="E136" s="59"/>
      <c r="F136" s="60"/>
      <c r="G136" s="56"/>
      <c r="H136" s="56"/>
      <c r="I136" s="61"/>
      <c r="J136" s="62"/>
      <c r="K136" s="63"/>
      <c r="L136" s="64"/>
      <c r="M136" s="56"/>
      <c r="N136" s="65"/>
      <c r="O136" s="63"/>
      <c r="P136" s="66"/>
      <c r="Q136" s="56"/>
      <c r="R136" s="58"/>
      <c r="S136" s="67"/>
      <c r="T136" s="68"/>
      <c r="U136" s="63"/>
      <c r="V136" s="66"/>
      <c r="W136" s="56"/>
      <c r="X136" s="67"/>
    </row>
    <row r="137" spans="1:3" ht="22.5" customHeight="1">
      <c r="A137" s="140">
        <v>16</v>
      </c>
      <c r="B137" s="141" t="str">
        <f>IF(C140&lt;&gt;"",C140,"")</f>
        <v>LIGUE NA TRI - JUNIOR 2</v>
      </c>
      <c r="C137" s="73">
        <f>IF(E143&lt;&gt;"",SUM(E140:E143),"")</f>
        <v>0.07443366898148152</v>
      </c>
    </row>
    <row r="138" spans="1:24" s="70" customFormat="1" ht="12" customHeight="1">
      <c r="A138" s="58"/>
      <c r="B138" s="57"/>
      <c r="C138" s="89"/>
      <c r="D138" s="67"/>
      <c r="E138" s="147" t="s">
        <v>0</v>
      </c>
      <c r="F138" s="147"/>
      <c r="G138" s="147"/>
      <c r="H138" s="147"/>
      <c r="I138" s="147"/>
      <c r="J138" s="80"/>
      <c r="K138" s="148" t="s">
        <v>163</v>
      </c>
      <c r="L138" s="149"/>
      <c r="M138" s="149"/>
      <c r="N138" s="57"/>
      <c r="O138" s="148" t="s">
        <v>164</v>
      </c>
      <c r="P138" s="149"/>
      <c r="Q138" s="149"/>
      <c r="R138" s="149"/>
      <c r="S138" s="149"/>
      <c r="T138" s="90"/>
      <c r="U138" s="148" t="s">
        <v>165</v>
      </c>
      <c r="V138" s="150"/>
      <c r="W138" s="150"/>
      <c r="X138" s="151"/>
    </row>
    <row r="139" spans="1:37" s="106" customFormat="1" ht="12" customHeight="1">
      <c r="A139" s="91" t="s">
        <v>5</v>
      </c>
      <c r="B139" s="92" t="s">
        <v>250</v>
      </c>
      <c r="C139" s="92" t="s">
        <v>251</v>
      </c>
      <c r="D139" s="93" t="s">
        <v>8</v>
      </c>
      <c r="E139" s="94" t="s">
        <v>9</v>
      </c>
      <c r="F139" s="95" t="s">
        <v>5</v>
      </c>
      <c r="G139" s="96"/>
      <c r="H139" s="97" t="s">
        <v>10</v>
      </c>
      <c r="I139" s="98" t="s">
        <v>11</v>
      </c>
      <c r="J139" s="99" t="s">
        <v>12</v>
      </c>
      <c r="K139" s="97" t="s">
        <v>9</v>
      </c>
      <c r="L139" s="100" t="s">
        <v>167</v>
      </c>
      <c r="M139" s="96" t="s">
        <v>5</v>
      </c>
      <c r="N139" s="101"/>
      <c r="O139" s="97" t="s">
        <v>9</v>
      </c>
      <c r="P139" s="102" t="s">
        <v>168</v>
      </c>
      <c r="Q139" s="96" t="s">
        <v>5</v>
      </c>
      <c r="R139" s="96" t="s">
        <v>169</v>
      </c>
      <c r="S139" s="92" t="s">
        <v>170</v>
      </c>
      <c r="T139" s="97"/>
      <c r="U139" s="97" t="s">
        <v>9</v>
      </c>
      <c r="V139" s="102" t="s">
        <v>168</v>
      </c>
      <c r="W139" s="96" t="s">
        <v>5</v>
      </c>
      <c r="X139" s="103" t="s">
        <v>171</v>
      </c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</row>
    <row r="140" spans="1:37" s="70" customFormat="1" ht="12" customHeight="1">
      <c r="A140" s="107">
        <v>24</v>
      </c>
      <c r="B140" s="57" t="s">
        <v>649</v>
      </c>
      <c r="C140" s="57" t="s">
        <v>100</v>
      </c>
      <c r="D140" s="58" t="s">
        <v>801</v>
      </c>
      <c r="E140" s="59">
        <v>0.016478634259259273</v>
      </c>
      <c r="F140" s="60">
        <v>24</v>
      </c>
      <c r="G140" s="56"/>
      <c r="H140" s="56" t="s">
        <v>10</v>
      </c>
      <c r="I140" s="61" t="s">
        <v>16</v>
      </c>
      <c r="J140" s="62">
        <v>0.0015157175925925581</v>
      </c>
      <c r="K140" s="63">
        <v>0.0028204282407407466</v>
      </c>
      <c r="L140" s="64">
        <v>0.0009401427469135822</v>
      </c>
      <c r="M140" s="56">
        <v>24</v>
      </c>
      <c r="N140" s="65"/>
      <c r="O140" s="63">
        <v>0.009167731481481534</v>
      </c>
      <c r="P140" s="66">
        <v>36.26851426349444</v>
      </c>
      <c r="Q140" s="56">
        <v>27</v>
      </c>
      <c r="R140" s="58">
        <v>25</v>
      </c>
      <c r="S140" s="67">
        <v>0</v>
      </c>
      <c r="T140" s="68"/>
      <c r="U140" s="63">
        <v>0.0044904745370369925</v>
      </c>
      <c r="V140" s="66">
        <v>18.55780110676682</v>
      </c>
      <c r="W140" s="56">
        <v>16</v>
      </c>
      <c r="X140" s="108">
        <v>1</v>
      </c>
      <c r="Y140" s="109"/>
      <c r="Z140" s="109"/>
      <c r="AA140" s="109"/>
      <c r="AB140" s="109"/>
      <c r="AC140" s="109"/>
      <c r="AD140" s="109"/>
      <c r="AE140" s="109"/>
      <c r="AF140" s="109"/>
      <c r="AG140" s="109"/>
      <c r="AH140" s="109"/>
      <c r="AI140" s="109"/>
      <c r="AJ140" s="109"/>
      <c r="AK140" s="109"/>
    </row>
    <row r="141" spans="1:24" s="70" customFormat="1" ht="12" customHeight="1">
      <c r="A141" s="110">
        <v>33</v>
      </c>
      <c r="B141" s="111" t="s">
        <v>651</v>
      </c>
      <c r="C141" s="111" t="s">
        <v>100</v>
      </c>
      <c r="D141" s="112" t="s">
        <v>802</v>
      </c>
      <c r="E141" s="113">
        <v>0.017159340277777713</v>
      </c>
      <c r="F141" s="114">
        <v>33</v>
      </c>
      <c r="G141" s="115"/>
      <c r="H141" s="115" t="s">
        <v>10</v>
      </c>
      <c r="I141" s="116" t="s">
        <v>16</v>
      </c>
      <c r="J141" s="117">
        <v>0.002196423611110998</v>
      </c>
      <c r="K141" s="118">
        <v>0.0031408449074073475</v>
      </c>
      <c r="L141" s="119">
        <v>0.0010469483024691157</v>
      </c>
      <c r="M141" s="115">
        <v>33</v>
      </c>
      <c r="N141" s="120"/>
      <c r="O141" s="118">
        <v>0.00941435185185191</v>
      </c>
      <c r="P141" s="121">
        <v>35.318416523235584</v>
      </c>
      <c r="Q141" s="115">
        <v>34</v>
      </c>
      <c r="R141" s="112">
        <v>35</v>
      </c>
      <c r="S141" s="122">
        <v>10</v>
      </c>
      <c r="T141" s="123"/>
      <c r="U141" s="118">
        <v>0.004604143518518455</v>
      </c>
      <c r="V141" s="121">
        <v>18.099638509997785</v>
      </c>
      <c r="W141" s="115">
        <v>23</v>
      </c>
      <c r="X141" s="124">
        <v>2</v>
      </c>
    </row>
    <row r="142" spans="1:24" s="70" customFormat="1" ht="12" customHeight="1">
      <c r="A142" s="107">
        <v>68</v>
      </c>
      <c r="B142" s="57" t="s">
        <v>653</v>
      </c>
      <c r="C142" s="57" t="s">
        <v>100</v>
      </c>
      <c r="D142" s="58" t="s">
        <v>803</v>
      </c>
      <c r="E142" s="59">
        <v>0.020319803240740786</v>
      </c>
      <c r="F142" s="60">
        <v>68</v>
      </c>
      <c r="G142" s="56"/>
      <c r="H142" s="56" t="s">
        <v>10</v>
      </c>
      <c r="I142" s="61" t="s">
        <v>16</v>
      </c>
      <c r="J142" s="62">
        <v>0.005356886574074071</v>
      </c>
      <c r="K142" s="63">
        <v>0.004583333333333328</v>
      </c>
      <c r="L142" s="64">
        <v>0.0015277777777777761</v>
      </c>
      <c r="M142" s="56">
        <v>68</v>
      </c>
      <c r="N142" s="65"/>
      <c r="O142" s="63">
        <v>0.010325497685185203</v>
      </c>
      <c r="P142" s="66">
        <v>32.20183763898022</v>
      </c>
      <c r="Q142" s="56">
        <v>63</v>
      </c>
      <c r="R142" s="58">
        <v>69</v>
      </c>
      <c r="S142" s="67">
        <v>3</v>
      </c>
      <c r="T142" s="68"/>
      <c r="U142" s="63">
        <v>0.0054109722222222545</v>
      </c>
      <c r="V142" s="66">
        <v>15.400805975512627</v>
      </c>
      <c r="W142" s="56">
        <v>60</v>
      </c>
      <c r="X142" s="108">
        <v>1</v>
      </c>
    </row>
    <row r="143" spans="1:24" s="70" customFormat="1" ht="12" customHeight="1">
      <c r="A143" s="110">
        <v>69</v>
      </c>
      <c r="B143" s="111" t="s">
        <v>654</v>
      </c>
      <c r="C143" s="111" t="s">
        <v>100</v>
      </c>
      <c r="D143" s="112" t="s">
        <v>804</v>
      </c>
      <c r="E143" s="113">
        <v>0.020475891203703744</v>
      </c>
      <c r="F143" s="114">
        <v>69</v>
      </c>
      <c r="G143" s="115"/>
      <c r="H143" s="115" t="s">
        <v>10</v>
      </c>
      <c r="I143" s="116" t="s">
        <v>16</v>
      </c>
      <c r="J143" s="117">
        <v>0.00551297453703703</v>
      </c>
      <c r="K143" s="118">
        <v>0.003979189814814821</v>
      </c>
      <c r="L143" s="119">
        <v>0.0013263966049382736</v>
      </c>
      <c r="M143" s="115">
        <v>69</v>
      </c>
      <c r="N143" s="120"/>
      <c r="O143" s="118">
        <v>0.010995115740740746</v>
      </c>
      <c r="P143" s="121">
        <v>30.24070031095456</v>
      </c>
      <c r="Q143" s="115">
        <v>70</v>
      </c>
      <c r="R143" s="112">
        <v>70</v>
      </c>
      <c r="S143" s="122">
        <v>-12</v>
      </c>
      <c r="T143" s="123"/>
      <c r="U143" s="118">
        <v>0.005501585648148177</v>
      </c>
      <c r="V143" s="121">
        <v>15.147148233779323</v>
      </c>
      <c r="W143" s="115">
        <v>64</v>
      </c>
      <c r="X143" s="124">
        <v>1</v>
      </c>
    </row>
    <row r="144" spans="1:24" s="70" customFormat="1" ht="12" customHeight="1" hidden="1">
      <c r="A144" s="125"/>
      <c r="B144" s="126"/>
      <c r="C144" s="126"/>
      <c r="D144" s="127"/>
      <c r="E144" s="128"/>
      <c r="F144" s="129"/>
      <c r="G144" s="130"/>
      <c r="H144" s="130"/>
      <c r="I144" s="131"/>
      <c r="J144" s="132"/>
      <c r="K144" s="133"/>
      <c r="L144" s="134"/>
      <c r="M144" s="130"/>
      <c r="N144" s="135"/>
      <c r="O144" s="133"/>
      <c r="P144" s="136"/>
      <c r="Q144" s="130"/>
      <c r="R144" s="127"/>
      <c r="S144" s="137"/>
      <c r="T144" s="138"/>
      <c r="U144" s="133"/>
      <c r="V144" s="136"/>
      <c r="W144" s="130"/>
      <c r="X144" s="139"/>
    </row>
    <row r="145" spans="1:24" s="70" customFormat="1" ht="19.5" customHeight="1">
      <c r="A145" s="56"/>
      <c r="B145" s="57"/>
      <c r="C145" s="57"/>
      <c r="D145" s="58"/>
      <c r="E145" s="59"/>
      <c r="F145" s="60"/>
      <c r="G145" s="56"/>
      <c r="H145" s="56"/>
      <c r="I145" s="61"/>
      <c r="J145" s="62"/>
      <c r="K145" s="63"/>
      <c r="L145" s="64"/>
      <c r="M145" s="56"/>
      <c r="N145" s="65"/>
      <c r="O145" s="63"/>
      <c r="P145" s="66"/>
      <c r="Q145" s="56"/>
      <c r="R145" s="58"/>
      <c r="S145" s="67"/>
      <c r="T145" s="68"/>
      <c r="U145" s="63"/>
      <c r="V145" s="66"/>
      <c r="W145" s="56"/>
      <c r="X145" s="67"/>
    </row>
    <row r="146" spans="1:3" ht="22.5" customHeight="1">
      <c r="A146" s="140">
        <v>17</v>
      </c>
      <c r="B146" s="141" t="str">
        <f>IF(C149&lt;&gt;"",C149,"")</f>
        <v>LIGUE OCCITANIE JUNIORS 2</v>
      </c>
      <c r="C146" s="73">
        <f>IF(E152&lt;&gt;"",SUM(E149:E152),"")</f>
        <v>0.07459376157407405</v>
      </c>
    </row>
    <row r="147" spans="1:24" s="70" customFormat="1" ht="12" customHeight="1">
      <c r="A147" s="58"/>
      <c r="B147" s="57"/>
      <c r="C147" s="89"/>
      <c r="D147" s="67"/>
      <c r="E147" s="147" t="s">
        <v>0</v>
      </c>
      <c r="F147" s="147"/>
      <c r="G147" s="147"/>
      <c r="H147" s="147"/>
      <c r="I147" s="147"/>
      <c r="J147" s="80"/>
      <c r="K147" s="148" t="s">
        <v>163</v>
      </c>
      <c r="L147" s="149"/>
      <c r="M147" s="149"/>
      <c r="N147" s="57"/>
      <c r="O147" s="148" t="s">
        <v>164</v>
      </c>
      <c r="P147" s="149"/>
      <c r="Q147" s="149"/>
      <c r="R147" s="149"/>
      <c r="S147" s="149"/>
      <c r="T147" s="90"/>
      <c r="U147" s="148" t="s">
        <v>165</v>
      </c>
      <c r="V147" s="150"/>
      <c r="W147" s="150"/>
      <c r="X147" s="151"/>
    </row>
    <row r="148" spans="1:37" s="106" customFormat="1" ht="12" customHeight="1">
      <c r="A148" s="91" t="s">
        <v>5</v>
      </c>
      <c r="B148" s="92" t="s">
        <v>250</v>
      </c>
      <c r="C148" s="92" t="s">
        <v>251</v>
      </c>
      <c r="D148" s="93" t="s">
        <v>8</v>
      </c>
      <c r="E148" s="94" t="s">
        <v>9</v>
      </c>
      <c r="F148" s="95" t="s">
        <v>5</v>
      </c>
      <c r="G148" s="96"/>
      <c r="H148" s="97" t="s">
        <v>10</v>
      </c>
      <c r="I148" s="98" t="s">
        <v>11</v>
      </c>
      <c r="J148" s="99" t="s">
        <v>12</v>
      </c>
      <c r="K148" s="97" t="s">
        <v>9</v>
      </c>
      <c r="L148" s="100" t="s">
        <v>167</v>
      </c>
      <c r="M148" s="96" t="s">
        <v>5</v>
      </c>
      <c r="N148" s="101"/>
      <c r="O148" s="97" t="s">
        <v>9</v>
      </c>
      <c r="P148" s="102" t="s">
        <v>168</v>
      </c>
      <c r="Q148" s="96" t="s">
        <v>5</v>
      </c>
      <c r="R148" s="96" t="s">
        <v>169</v>
      </c>
      <c r="S148" s="92" t="s">
        <v>170</v>
      </c>
      <c r="T148" s="97"/>
      <c r="U148" s="97" t="s">
        <v>9</v>
      </c>
      <c r="V148" s="102" t="s">
        <v>168</v>
      </c>
      <c r="W148" s="96" t="s">
        <v>5</v>
      </c>
      <c r="X148" s="103" t="s">
        <v>171</v>
      </c>
      <c r="Y148" s="105"/>
      <c r="Z148" s="105"/>
      <c r="AA148" s="105"/>
      <c r="AB148" s="105"/>
      <c r="AC148" s="105"/>
      <c r="AD148" s="105"/>
      <c r="AE148" s="105"/>
      <c r="AF148" s="105"/>
      <c r="AG148" s="105"/>
      <c r="AH148" s="105"/>
      <c r="AI148" s="105"/>
      <c r="AJ148" s="105"/>
      <c r="AK148" s="105"/>
    </row>
    <row r="149" spans="1:37" s="70" customFormat="1" ht="12" customHeight="1">
      <c r="A149" s="107">
        <v>32</v>
      </c>
      <c r="B149" s="57" t="s">
        <v>655</v>
      </c>
      <c r="C149" s="57" t="s">
        <v>102</v>
      </c>
      <c r="D149" s="58" t="s">
        <v>805</v>
      </c>
      <c r="E149" s="59">
        <v>0.017121215277777768</v>
      </c>
      <c r="F149" s="60">
        <v>32</v>
      </c>
      <c r="G149" s="56"/>
      <c r="H149" s="56" t="s">
        <v>10</v>
      </c>
      <c r="I149" s="61" t="s">
        <v>16</v>
      </c>
      <c r="J149" s="62">
        <v>0.0021582986111110536</v>
      </c>
      <c r="K149" s="63">
        <v>0.003141157407407391</v>
      </c>
      <c r="L149" s="64">
        <v>0.001047052469135797</v>
      </c>
      <c r="M149" s="56">
        <v>32</v>
      </c>
      <c r="N149" s="65"/>
      <c r="O149" s="63">
        <v>0.009373217592592631</v>
      </c>
      <c r="P149" s="66">
        <v>35.473410994188875</v>
      </c>
      <c r="Q149" s="56">
        <v>32</v>
      </c>
      <c r="R149" s="58">
        <v>34</v>
      </c>
      <c r="S149" s="67">
        <v>12</v>
      </c>
      <c r="T149" s="68"/>
      <c r="U149" s="63">
        <v>0.004606840277777746</v>
      </c>
      <c r="V149" s="66">
        <v>18.089043315721764</v>
      </c>
      <c r="W149" s="56">
        <v>24</v>
      </c>
      <c r="X149" s="108">
        <v>2</v>
      </c>
      <c r="Y149" s="109"/>
      <c r="Z149" s="109"/>
      <c r="AA149" s="109"/>
      <c r="AB149" s="109"/>
      <c r="AC149" s="109"/>
      <c r="AD149" s="109"/>
      <c r="AE149" s="109"/>
      <c r="AF149" s="109"/>
      <c r="AG149" s="109"/>
      <c r="AH149" s="109"/>
      <c r="AI149" s="109"/>
      <c r="AJ149" s="109"/>
      <c r="AK149" s="109"/>
    </row>
    <row r="150" spans="1:24" s="70" customFormat="1" ht="12" customHeight="1">
      <c r="A150" s="110">
        <v>35</v>
      </c>
      <c r="B150" s="111" t="s">
        <v>657</v>
      </c>
      <c r="C150" s="111" t="s">
        <v>102</v>
      </c>
      <c r="D150" s="112" t="s">
        <v>806</v>
      </c>
      <c r="E150" s="113">
        <v>0.017266805555555487</v>
      </c>
      <c r="F150" s="114">
        <v>35</v>
      </c>
      <c r="G150" s="115"/>
      <c r="H150" s="115" t="s">
        <v>10</v>
      </c>
      <c r="I150" s="116" t="s">
        <v>16</v>
      </c>
      <c r="J150" s="117">
        <v>0.002303888888888772</v>
      </c>
      <c r="K150" s="118">
        <v>0.0030781365740740196</v>
      </c>
      <c r="L150" s="119">
        <v>0.0010260455246913398</v>
      </c>
      <c r="M150" s="115">
        <v>35</v>
      </c>
      <c r="N150" s="120"/>
      <c r="O150" s="118">
        <v>0.009372939814814851</v>
      </c>
      <c r="P150" s="121">
        <v>35.474462289243675</v>
      </c>
      <c r="Q150" s="115">
        <v>31</v>
      </c>
      <c r="R150" s="112">
        <v>33</v>
      </c>
      <c r="S150" s="122">
        <v>6</v>
      </c>
      <c r="T150" s="123"/>
      <c r="U150" s="118">
        <v>0.004815729166666616</v>
      </c>
      <c r="V150" s="121">
        <v>17.304406134412158</v>
      </c>
      <c r="W150" s="115">
        <v>34</v>
      </c>
      <c r="X150" s="124">
        <v>-2</v>
      </c>
    </row>
    <row r="151" spans="1:24" s="70" customFormat="1" ht="12" customHeight="1">
      <c r="A151" s="107">
        <v>56</v>
      </c>
      <c r="B151" s="57" t="s">
        <v>659</v>
      </c>
      <c r="C151" s="57" t="s">
        <v>102</v>
      </c>
      <c r="D151" s="58" t="s">
        <v>807</v>
      </c>
      <c r="E151" s="59">
        <v>0.019261250000000008</v>
      </c>
      <c r="F151" s="60">
        <v>56</v>
      </c>
      <c r="G151" s="56"/>
      <c r="H151" s="56" t="s">
        <v>10</v>
      </c>
      <c r="I151" s="61" t="s">
        <v>16</v>
      </c>
      <c r="J151" s="62">
        <v>0.004298333333333293</v>
      </c>
      <c r="K151" s="63">
        <v>0.0031264236111110955</v>
      </c>
      <c r="L151" s="64">
        <v>0.0010421412037036986</v>
      </c>
      <c r="M151" s="56">
        <v>56</v>
      </c>
      <c r="N151" s="65"/>
      <c r="O151" s="63">
        <v>0.010826527777777817</v>
      </c>
      <c r="P151" s="66">
        <v>30.711600877474204</v>
      </c>
      <c r="Q151" s="56">
        <v>68</v>
      </c>
      <c r="R151" s="58">
        <v>58</v>
      </c>
      <c r="S151" s="67">
        <v>-16</v>
      </c>
      <c r="T151" s="68"/>
      <c r="U151" s="63">
        <v>0.005308298611111095</v>
      </c>
      <c r="V151" s="66">
        <v>15.698689813512694</v>
      </c>
      <c r="W151" s="56">
        <v>56</v>
      </c>
      <c r="X151" s="108">
        <v>2</v>
      </c>
    </row>
    <row r="152" spans="1:24" s="70" customFormat="1" ht="12" customHeight="1">
      <c r="A152" s="110">
        <v>70</v>
      </c>
      <c r="B152" s="111" t="s">
        <v>660</v>
      </c>
      <c r="C152" s="111" t="s">
        <v>102</v>
      </c>
      <c r="D152" s="112" t="s">
        <v>808</v>
      </c>
      <c r="E152" s="113">
        <v>0.020944490740740784</v>
      </c>
      <c r="F152" s="114">
        <v>70</v>
      </c>
      <c r="G152" s="115"/>
      <c r="H152" s="115" t="s">
        <v>10</v>
      </c>
      <c r="I152" s="116" t="s">
        <v>16</v>
      </c>
      <c r="J152" s="117">
        <v>0.00598157407407407</v>
      </c>
      <c r="K152" s="118">
        <v>0.0039120370370370194</v>
      </c>
      <c r="L152" s="119">
        <v>0.0013040123456790065</v>
      </c>
      <c r="M152" s="115">
        <v>70</v>
      </c>
      <c r="N152" s="120"/>
      <c r="O152" s="118">
        <v>0.010080138888888979</v>
      </c>
      <c r="P152" s="121">
        <v>32.985656612976264</v>
      </c>
      <c r="Q152" s="115">
        <v>55</v>
      </c>
      <c r="R152" s="112">
        <v>59</v>
      </c>
      <c r="S152" s="122">
        <v>-2</v>
      </c>
      <c r="T152" s="123"/>
      <c r="U152" s="118">
        <v>0.006952314814814786</v>
      </c>
      <c r="V152" s="121">
        <v>11.986415395884713</v>
      </c>
      <c r="W152" s="115">
        <v>72</v>
      </c>
      <c r="X152" s="124">
        <v>-11</v>
      </c>
    </row>
    <row r="153" spans="1:24" s="70" customFormat="1" ht="12" customHeight="1" hidden="1">
      <c r="A153" s="125"/>
      <c r="B153" s="126"/>
      <c r="C153" s="126"/>
      <c r="D153" s="127"/>
      <c r="E153" s="128"/>
      <c r="F153" s="129"/>
      <c r="G153" s="130"/>
      <c r="H153" s="130"/>
      <c r="I153" s="131"/>
      <c r="J153" s="132"/>
      <c r="K153" s="133"/>
      <c r="L153" s="134"/>
      <c r="M153" s="130"/>
      <c r="N153" s="135"/>
      <c r="O153" s="133"/>
      <c r="P153" s="136"/>
      <c r="Q153" s="130"/>
      <c r="R153" s="127"/>
      <c r="S153" s="137"/>
      <c r="T153" s="138"/>
      <c r="U153" s="133"/>
      <c r="V153" s="136"/>
      <c r="W153" s="130"/>
      <c r="X153" s="139"/>
    </row>
    <row r="154" spans="1:24" s="70" customFormat="1" ht="19.5" customHeight="1">
      <c r="A154" s="56"/>
      <c r="B154" s="57"/>
      <c r="C154" s="57"/>
      <c r="D154" s="58"/>
      <c r="E154" s="59"/>
      <c r="F154" s="60"/>
      <c r="G154" s="56"/>
      <c r="H154" s="56"/>
      <c r="I154" s="61"/>
      <c r="J154" s="62"/>
      <c r="K154" s="63"/>
      <c r="L154" s="64"/>
      <c r="M154" s="56"/>
      <c r="N154" s="65"/>
      <c r="O154" s="63"/>
      <c r="P154" s="66"/>
      <c r="Q154" s="56"/>
      <c r="R154" s="58"/>
      <c r="S154" s="67"/>
      <c r="T154" s="68"/>
      <c r="U154" s="63"/>
      <c r="V154" s="66"/>
      <c r="W154" s="56"/>
      <c r="X154" s="67"/>
    </row>
    <row r="155" spans="1:3" ht="22.5" customHeight="1">
      <c r="A155" s="140">
        <v>18</v>
      </c>
      <c r="B155" s="141" t="str">
        <f>IF(C158&lt;&gt;"",C158,"")</f>
        <v>NORMANDIE JUNIOR 2</v>
      </c>
      <c r="C155" s="73">
        <f>IF(E161&lt;&gt;"",SUM(E158:E161),"")</f>
        <v>0.0788103935185186</v>
      </c>
    </row>
    <row r="156" spans="1:24" s="70" customFormat="1" ht="12" customHeight="1">
      <c r="A156" s="58"/>
      <c r="B156" s="57"/>
      <c r="C156" s="89"/>
      <c r="D156" s="67"/>
      <c r="E156" s="147" t="s">
        <v>0</v>
      </c>
      <c r="F156" s="147"/>
      <c r="G156" s="147"/>
      <c r="H156" s="147"/>
      <c r="I156" s="147"/>
      <c r="J156" s="80"/>
      <c r="K156" s="148" t="s">
        <v>163</v>
      </c>
      <c r="L156" s="149"/>
      <c r="M156" s="149"/>
      <c r="N156" s="57"/>
      <c r="O156" s="148" t="s">
        <v>164</v>
      </c>
      <c r="P156" s="149"/>
      <c r="Q156" s="149"/>
      <c r="R156" s="149"/>
      <c r="S156" s="149"/>
      <c r="T156" s="90"/>
      <c r="U156" s="148" t="s">
        <v>165</v>
      </c>
      <c r="V156" s="150"/>
      <c r="W156" s="150"/>
      <c r="X156" s="151"/>
    </row>
    <row r="157" spans="1:37" s="106" customFormat="1" ht="12" customHeight="1">
      <c r="A157" s="91" t="s">
        <v>5</v>
      </c>
      <c r="B157" s="92" t="s">
        <v>250</v>
      </c>
      <c r="C157" s="92" t="s">
        <v>251</v>
      </c>
      <c r="D157" s="93" t="s">
        <v>8</v>
      </c>
      <c r="E157" s="94" t="s">
        <v>9</v>
      </c>
      <c r="F157" s="95" t="s">
        <v>5</v>
      </c>
      <c r="G157" s="96"/>
      <c r="H157" s="97" t="s">
        <v>10</v>
      </c>
      <c r="I157" s="98" t="s">
        <v>11</v>
      </c>
      <c r="J157" s="99" t="s">
        <v>12</v>
      </c>
      <c r="K157" s="97" t="s">
        <v>9</v>
      </c>
      <c r="L157" s="100" t="s">
        <v>167</v>
      </c>
      <c r="M157" s="96" t="s">
        <v>5</v>
      </c>
      <c r="N157" s="101"/>
      <c r="O157" s="97" t="s">
        <v>9</v>
      </c>
      <c r="P157" s="102" t="s">
        <v>168</v>
      </c>
      <c r="Q157" s="96" t="s">
        <v>5</v>
      </c>
      <c r="R157" s="96" t="s">
        <v>169</v>
      </c>
      <c r="S157" s="92" t="s">
        <v>170</v>
      </c>
      <c r="T157" s="97"/>
      <c r="U157" s="97" t="s">
        <v>9</v>
      </c>
      <c r="V157" s="102" t="s">
        <v>168</v>
      </c>
      <c r="W157" s="96" t="s">
        <v>5</v>
      </c>
      <c r="X157" s="103" t="s">
        <v>171</v>
      </c>
      <c r="Y157" s="105"/>
      <c r="Z157" s="105"/>
      <c r="AA157" s="105"/>
      <c r="AB157" s="105"/>
      <c r="AC157" s="105"/>
      <c r="AD157" s="105"/>
      <c r="AE157" s="105"/>
      <c r="AF157" s="105"/>
      <c r="AG157" s="105"/>
      <c r="AH157" s="105"/>
      <c r="AI157" s="105"/>
      <c r="AJ157" s="105"/>
      <c r="AK157" s="105"/>
    </row>
    <row r="158" spans="1:37" s="70" customFormat="1" ht="12" customHeight="1">
      <c r="A158" s="107">
        <v>34</v>
      </c>
      <c r="B158" s="57" t="s">
        <v>661</v>
      </c>
      <c r="C158" s="57" t="s">
        <v>133</v>
      </c>
      <c r="D158" s="58" t="s">
        <v>809</v>
      </c>
      <c r="E158" s="59">
        <v>0.017173888888888933</v>
      </c>
      <c r="F158" s="60">
        <v>34</v>
      </c>
      <c r="G158" s="56"/>
      <c r="H158" s="56" t="s">
        <v>10</v>
      </c>
      <c r="I158" s="61" t="s">
        <v>16</v>
      </c>
      <c r="J158" s="62">
        <v>0.0022109722222222183</v>
      </c>
      <c r="K158" s="63">
        <v>0.0028827777777777897</v>
      </c>
      <c r="L158" s="64">
        <v>0.0009609259259259298</v>
      </c>
      <c r="M158" s="56">
        <v>34</v>
      </c>
      <c r="N158" s="65"/>
      <c r="O158" s="63">
        <v>0.009523854166666679</v>
      </c>
      <c r="P158" s="66">
        <v>34.912336348423324</v>
      </c>
      <c r="Q158" s="56">
        <v>35</v>
      </c>
      <c r="R158" s="58">
        <v>32</v>
      </c>
      <c r="S158" s="67">
        <v>-1</v>
      </c>
      <c r="T158" s="68"/>
      <c r="U158" s="63">
        <v>0.004767256944444465</v>
      </c>
      <c r="V158" s="66">
        <v>17.48035281178751</v>
      </c>
      <c r="W158" s="56">
        <v>31</v>
      </c>
      <c r="X158" s="108">
        <v>-2</v>
      </c>
      <c r="Y158" s="109"/>
      <c r="Z158" s="109"/>
      <c r="AA158" s="109"/>
      <c r="AB158" s="109"/>
      <c r="AC158" s="109"/>
      <c r="AD158" s="109"/>
      <c r="AE158" s="109"/>
      <c r="AF158" s="109"/>
      <c r="AG158" s="109"/>
      <c r="AH158" s="109"/>
      <c r="AI158" s="109"/>
      <c r="AJ158" s="109"/>
      <c r="AK158" s="109"/>
    </row>
    <row r="159" spans="1:24" s="70" customFormat="1" ht="12" customHeight="1">
      <c r="A159" s="110">
        <v>39</v>
      </c>
      <c r="B159" s="111" t="s">
        <v>662</v>
      </c>
      <c r="C159" s="111" t="s">
        <v>133</v>
      </c>
      <c r="D159" s="112" t="s">
        <v>810</v>
      </c>
      <c r="E159" s="113">
        <v>0.01813400462962972</v>
      </c>
      <c r="F159" s="114">
        <v>39</v>
      </c>
      <c r="G159" s="115"/>
      <c r="H159" s="115" t="s">
        <v>10</v>
      </c>
      <c r="I159" s="116" t="s">
        <v>16</v>
      </c>
      <c r="J159" s="117">
        <v>0.003171087962963004</v>
      </c>
      <c r="K159" s="118">
        <v>0.003212500000000007</v>
      </c>
      <c r="L159" s="119">
        <v>0.0010708333333333357</v>
      </c>
      <c r="M159" s="115">
        <v>39</v>
      </c>
      <c r="N159" s="120"/>
      <c r="O159" s="118">
        <v>0.010152650462962987</v>
      </c>
      <c r="P159" s="121">
        <v>32.75006868531175</v>
      </c>
      <c r="Q159" s="115">
        <v>58</v>
      </c>
      <c r="R159" s="112">
        <v>45</v>
      </c>
      <c r="S159" s="122">
        <v>3</v>
      </c>
      <c r="T159" s="123"/>
      <c r="U159" s="118">
        <v>0.004768854166666725</v>
      </c>
      <c r="V159" s="121">
        <v>17.47449815425592</v>
      </c>
      <c r="W159" s="115">
        <v>32</v>
      </c>
      <c r="X159" s="124">
        <v>6</v>
      </c>
    </row>
    <row r="160" spans="1:24" s="70" customFormat="1" ht="12" customHeight="1">
      <c r="A160" s="107">
        <v>71</v>
      </c>
      <c r="B160" s="57" t="s">
        <v>663</v>
      </c>
      <c r="C160" s="57" t="s">
        <v>133</v>
      </c>
      <c r="D160" s="58" t="s">
        <v>811</v>
      </c>
      <c r="E160" s="59">
        <v>0.02132740740740735</v>
      </c>
      <c r="F160" s="60">
        <v>71</v>
      </c>
      <c r="G160" s="56"/>
      <c r="H160" s="56" t="s">
        <v>10</v>
      </c>
      <c r="I160" s="61" t="s">
        <v>16</v>
      </c>
      <c r="J160" s="62">
        <v>0.006364490740740636</v>
      </c>
      <c r="K160" s="63">
        <v>0.0036949999999999483</v>
      </c>
      <c r="L160" s="64">
        <v>0.0012316666666666494</v>
      </c>
      <c r="M160" s="56">
        <v>71</v>
      </c>
      <c r="N160" s="65"/>
      <c r="O160" s="63">
        <v>0.011521608796296323</v>
      </c>
      <c r="P160" s="66">
        <v>28.858817017540446</v>
      </c>
      <c r="Q160" s="56">
        <v>72</v>
      </c>
      <c r="R160" s="58">
        <v>71</v>
      </c>
      <c r="S160" s="67">
        <v>-18</v>
      </c>
      <c r="T160" s="68"/>
      <c r="U160" s="63">
        <v>0.006110798611111079</v>
      </c>
      <c r="V160" s="66">
        <v>13.637060986073223</v>
      </c>
      <c r="W160" s="56">
        <v>70</v>
      </c>
      <c r="X160" s="108">
        <v>0</v>
      </c>
    </row>
    <row r="161" spans="1:24" s="70" customFormat="1" ht="12" customHeight="1">
      <c r="A161" s="110">
        <v>72</v>
      </c>
      <c r="B161" s="111" t="s">
        <v>664</v>
      </c>
      <c r="C161" s="111" t="s">
        <v>133</v>
      </c>
      <c r="D161" s="112" t="s">
        <v>812</v>
      </c>
      <c r="E161" s="113">
        <v>0.022175092592592593</v>
      </c>
      <c r="F161" s="114">
        <v>72</v>
      </c>
      <c r="G161" s="115"/>
      <c r="H161" s="115" t="s">
        <v>10</v>
      </c>
      <c r="I161" s="116" t="s">
        <v>16</v>
      </c>
      <c r="J161" s="117">
        <v>0.007212175925925879</v>
      </c>
      <c r="K161" s="118">
        <v>0.0045486111111111005</v>
      </c>
      <c r="L161" s="119">
        <v>0.0015162037037037002</v>
      </c>
      <c r="M161" s="115">
        <v>72</v>
      </c>
      <c r="N161" s="120"/>
      <c r="O161" s="118">
        <v>0.011505416666666712</v>
      </c>
      <c r="P161" s="121">
        <v>28.89943142722619</v>
      </c>
      <c r="Q161" s="115">
        <v>71</v>
      </c>
      <c r="R161" s="112">
        <v>72</v>
      </c>
      <c r="S161" s="122">
        <v>-1</v>
      </c>
      <c r="T161" s="123"/>
      <c r="U161" s="118">
        <v>0.006121064814814781</v>
      </c>
      <c r="V161" s="121">
        <v>13.61418901032417</v>
      </c>
      <c r="W161" s="115">
        <v>71</v>
      </c>
      <c r="X161" s="124">
        <v>0</v>
      </c>
    </row>
    <row r="162" spans="1:24" s="70" customFormat="1" ht="12" customHeight="1" hidden="1">
      <c r="A162" s="125"/>
      <c r="B162" s="126"/>
      <c r="C162" s="126"/>
      <c r="D162" s="127"/>
      <c r="E162" s="128"/>
      <c r="F162" s="129"/>
      <c r="G162" s="130"/>
      <c r="H162" s="130"/>
      <c r="I162" s="131"/>
      <c r="J162" s="132"/>
      <c r="K162" s="133"/>
      <c r="L162" s="134"/>
      <c r="M162" s="130"/>
      <c r="N162" s="135"/>
      <c r="O162" s="133"/>
      <c r="P162" s="136"/>
      <c r="Q162" s="130"/>
      <c r="R162" s="127"/>
      <c r="S162" s="137"/>
      <c r="T162" s="138"/>
      <c r="U162" s="133"/>
      <c r="V162" s="136"/>
      <c r="W162" s="130"/>
      <c r="X162" s="139"/>
    </row>
  </sheetData>
  <sheetProtection/>
  <mergeCells count="72">
    <mergeCell ref="E147:I147"/>
    <mergeCell ref="K147:M147"/>
    <mergeCell ref="O147:S147"/>
    <mergeCell ref="U147:X147"/>
    <mergeCell ref="E156:I156"/>
    <mergeCell ref="K156:M156"/>
    <mergeCell ref="O156:S156"/>
    <mergeCell ref="U156:X156"/>
    <mergeCell ref="E129:I129"/>
    <mergeCell ref="K129:M129"/>
    <mergeCell ref="O129:S129"/>
    <mergeCell ref="U129:X129"/>
    <mergeCell ref="E138:I138"/>
    <mergeCell ref="K138:M138"/>
    <mergeCell ref="O138:S138"/>
    <mergeCell ref="U138:X138"/>
    <mergeCell ref="E111:I111"/>
    <mergeCell ref="K111:M111"/>
    <mergeCell ref="O111:S111"/>
    <mergeCell ref="U111:X111"/>
    <mergeCell ref="E120:I120"/>
    <mergeCell ref="K120:M120"/>
    <mergeCell ref="O120:S120"/>
    <mergeCell ref="U120:X120"/>
    <mergeCell ref="E93:I93"/>
    <mergeCell ref="K93:M93"/>
    <mergeCell ref="O93:S93"/>
    <mergeCell ref="U93:X93"/>
    <mergeCell ref="E102:I102"/>
    <mergeCell ref="K102:M102"/>
    <mergeCell ref="O102:S102"/>
    <mergeCell ref="U102:X102"/>
    <mergeCell ref="E75:I75"/>
    <mergeCell ref="K75:M75"/>
    <mergeCell ref="O75:S75"/>
    <mergeCell ref="U75:X75"/>
    <mergeCell ref="E84:I84"/>
    <mergeCell ref="K84:M84"/>
    <mergeCell ref="O84:S84"/>
    <mergeCell ref="U84:X84"/>
    <mergeCell ref="E57:I57"/>
    <mergeCell ref="K57:M57"/>
    <mergeCell ref="O57:S57"/>
    <mergeCell ref="U57:X57"/>
    <mergeCell ref="E66:I66"/>
    <mergeCell ref="K66:M66"/>
    <mergeCell ref="O66:S66"/>
    <mergeCell ref="U66:X66"/>
    <mergeCell ref="E39:I39"/>
    <mergeCell ref="K39:M39"/>
    <mergeCell ref="O39:S39"/>
    <mergeCell ref="U39:X39"/>
    <mergeCell ref="E48:I48"/>
    <mergeCell ref="K48:M48"/>
    <mergeCell ref="O48:S48"/>
    <mergeCell ref="U48:X48"/>
    <mergeCell ref="E21:I21"/>
    <mergeCell ref="K21:M21"/>
    <mergeCell ref="O21:S21"/>
    <mergeCell ref="U21:X21"/>
    <mergeCell ref="E30:I30"/>
    <mergeCell ref="K30:M30"/>
    <mergeCell ref="O30:S30"/>
    <mergeCell ref="U30:X30"/>
    <mergeCell ref="E3:I3"/>
    <mergeCell ref="K3:M3"/>
    <mergeCell ref="O3:S3"/>
    <mergeCell ref="U3:X3"/>
    <mergeCell ref="E12:I12"/>
    <mergeCell ref="K12:M12"/>
    <mergeCell ref="O12:S12"/>
    <mergeCell ref="U12:X12"/>
  </mergeCells>
  <printOptions horizontalCentered="1"/>
  <pageMargins left="0.11811023622047245" right="0.11811023622047245" top="0.8267716535433072" bottom="0.5905511811023623" header="0.15748031496062992" footer="0.15748031496062992"/>
  <pageSetup fitToHeight="0" fitToWidth="1" horizontalDpi="600" verticalDpi="600" orientation="landscape" paperSize="9" scale="72" r:id="rId1"/>
  <headerFooter alignWithMargins="0">
    <oddHeader>&amp;L&amp;"Arial,Gras"&amp;24CHAMPIONNAT DE FRANCE DES LIGUES REGIONALES
EQUIPES JUNIORS&amp;R&amp;"Arial,Gras"&amp;18BERGERAC&amp;"Arial,Normal"
21 juillet 2019</oddHeader>
    <oddFooter>&amp;L
&amp;"Arial,Gras"&amp;9GàV : &amp;"Arial,Normal"Places Gagnées à Vélo
&amp;"Arial,Gras"GàP :&amp;"Arial,Normal" Places Gagnées à Pied      &amp;"Arial,Gras"FinV :&amp;"Arial,Normal" Clt à la Fin du Vélo&amp;C&amp;14www.chronoweb.com</oddFooter>
  </headerFooter>
  <rowBreaks count="2" manualBreakCount="2">
    <brk id="54" max="255" man="1"/>
    <brk id="10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"/>
  <sheetViews>
    <sheetView zoomScalePageLayoutView="0" workbookViewId="0" topLeftCell="A1">
      <pane ySplit="2" topLeftCell="A3" activePane="bottomLeft" state="frozen"/>
      <selection pane="topLeft" activeCell="A36" sqref="A36"/>
      <selection pane="bottomLeft" activeCell="N23" sqref="N23"/>
    </sheetView>
  </sheetViews>
  <sheetFormatPr defaultColWidth="11.421875" defaultRowHeight="12.75"/>
  <cols>
    <col min="1" max="1" width="4.8515625" style="38" customWidth="1"/>
    <col min="2" max="2" width="29.140625" style="6" customWidth="1"/>
    <col min="3" max="3" width="31.00390625" style="6" customWidth="1"/>
    <col min="4" max="4" width="4.28125" style="38" customWidth="1"/>
    <col min="5" max="5" width="9.421875" style="26" customWidth="1"/>
    <col min="6" max="6" width="9.28125" style="4" customWidth="1"/>
    <col min="7" max="7" width="8.8515625" style="41" customWidth="1"/>
    <col min="8" max="8" width="6.421875" style="53" customWidth="1"/>
    <col min="9" max="9" width="3.28125" style="42" customWidth="1"/>
    <col min="10" max="10" width="2.57421875" style="43" customWidth="1"/>
    <col min="11" max="11" width="8.8515625" style="41" customWidth="1"/>
    <col min="12" max="12" width="6.00390625" style="54" customWidth="1"/>
    <col min="13" max="13" width="3.28125" style="42" customWidth="1"/>
    <col min="14" max="14" width="4.00390625" style="42" customWidth="1"/>
    <col min="15" max="15" width="4.00390625" style="43" customWidth="1"/>
    <col min="16" max="16" width="2.421875" style="44" customWidth="1"/>
    <col min="17" max="17" width="8.8515625" style="41" customWidth="1"/>
    <col min="18" max="18" width="5.28125" style="54" customWidth="1"/>
    <col min="19" max="19" width="3.57421875" style="42" customWidth="1"/>
    <col min="20" max="20" width="4.00390625" style="55" customWidth="1"/>
    <col min="21" max="16384" width="11.421875" style="37" customWidth="1"/>
  </cols>
  <sheetData>
    <row r="1" spans="1:20" s="7" customFormat="1" ht="12" customHeight="1">
      <c r="A1" s="1"/>
      <c r="B1" s="2"/>
      <c r="C1" s="2"/>
      <c r="D1" s="3"/>
      <c r="E1" s="45" t="s">
        <v>0</v>
      </c>
      <c r="F1" s="4"/>
      <c r="G1" s="144" t="s">
        <v>163</v>
      </c>
      <c r="H1" s="145"/>
      <c r="I1" s="145"/>
      <c r="J1" s="2"/>
      <c r="K1" s="144" t="s">
        <v>164</v>
      </c>
      <c r="L1" s="145"/>
      <c r="M1" s="145"/>
      <c r="N1" s="145"/>
      <c r="O1" s="145"/>
      <c r="P1" s="5"/>
      <c r="Q1" s="144" t="s">
        <v>165</v>
      </c>
      <c r="R1" s="146"/>
      <c r="S1" s="146"/>
      <c r="T1" s="152"/>
    </row>
    <row r="2" spans="1:20" s="17" customFormat="1" ht="12" customHeight="1">
      <c r="A2" s="8" t="s">
        <v>5</v>
      </c>
      <c r="B2" s="8" t="s">
        <v>7</v>
      </c>
      <c r="C2" s="8" t="s">
        <v>166</v>
      </c>
      <c r="D2" s="9" t="s">
        <v>8</v>
      </c>
      <c r="E2" s="10" t="s">
        <v>9</v>
      </c>
      <c r="F2" s="15" t="s">
        <v>12</v>
      </c>
      <c r="G2" s="13" t="s">
        <v>9</v>
      </c>
      <c r="H2" s="46" t="s">
        <v>167</v>
      </c>
      <c r="I2" s="12" t="s">
        <v>5</v>
      </c>
      <c r="J2" s="16"/>
      <c r="K2" s="13" t="s">
        <v>9</v>
      </c>
      <c r="L2" s="47" t="s">
        <v>168</v>
      </c>
      <c r="M2" s="12" t="s">
        <v>5</v>
      </c>
      <c r="N2" s="12" t="s">
        <v>169</v>
      </c>
      <c r="O2" s="8" t="s">
        <v>170</v>
      </c>
      <c r="P2" s="13"/>
      <c r="Q2" s="13" t="s">
        <v>9</v>
      </c>
      <c r="R2" s="47" t="s">
        <v>168</v>
      </c>
      <c r="S2" s="12" t="s">
        <v>5</v>
      </c>
      <c r="T2" s="8" t="s">
        <v>171</v>
      </c>
    </row>
    <row r="3" spans="1:20" s="7" customFormat="1" ht="12" customHeight="1">
      <c r="A3" s="18">
        <v>1</v>
      </c>
      <c r="B3" s="2" t="s">
        <v>172</v>
      </c>
      <c r="C3" s="2" t="s">
        <v>173</v>
      </c>
      <c r="D3" s="1" t="s">
        <v>174</v>
      </c>
      <c r="E3" s="19">
        <v>0.01736471064814804</v>
      </c>
      <c r="F3" s="22"/>
      <c r="G3" s="23">
        <v>0.003437499999999871</v>
      </c>
      <c r="H3" s="48">
        <v>0.0011458333333332904</v>
      </c>
      <c r="I3" s="18">
        <v>1</v>
      </c>
      <c r="J3" s="24"/>
      <c r="K3" s="23">
        <v>0.009392604166666652</v>
      </c>
      <c r="L3" s="49">
        <v>35.48891525912459</v>
      </c>
      <c r="M3" s="18">
        <v>2</v>
      </c>
      <c r="N3" s="1">
        <v>1</v>
      </c>
      <c r="O3" s="3">
        <v>0</v>
      </c>
      <c r="P3" s="25"/>
      <c r="Q3" s="23">
        <v>0.004534606481481518</v>
      </c>
      <c r="R3" s="49">
        <v>18.377191862987676</v>
      </c>
      <c r="S3" s="18">
        <v>1</v>
      </c>
      <c r="T3" s="3">
        <v>0</v>
      </c>
    </row>
    <row r="4" spans="1:20" s="7" customFormat="1" ht="12" customHeight="1">
      <c r="A4" s="27">
        <v>2</v>
      </c>
      <c r="B4" s="28" t="s">
        <v>175</v>
      </c>
      <c r="C4" s="28" t="s">
        <v>173</v>
      </c>
      <c r="D4" s="29" t="s">
        <v>176</v>
      </c>
      <c r="E4" s="30">
        <v>0.017856793981481434</v>
      </c>
      <c r="F4" s="33">
        <v>0.0004920833333333929</v>
      </c>
      <c r="G4" s="34">
        <v>0.003842592592592453</v>
      </c>
      <c r="H4" s="50">
        <v>0.0012808641975308177</v>
      </c>
      <c r="I4" s="27">
        <v>4</v>
      </c>
      <c r="J4" s="35"/>
      <c r="K4" s="34">
        <v>0.009195671296296393</v>
      </c>
      <c r="L4" s="51">
        <v>36.248939592652164</v>
      </c>
      <c r="M4" s="27">
        <v>1</v>
      </c>
      <c r="N4" s="29">
        <v>2</v>
      </c>
      <c r="O4" s="52">
        <v>2</v>
      </c>
      <c r="P4" s="36"/>
      <c r="Q4" s="34">
        <v>0.004818530092592588</v>
      </c>
      <c r="R4" s="51">
        <v>17.294347390595256</v>
      </c>
      <c r="S4" s="27">
        <v>2</v>
      </c>
      <c r="T4" s="52">
        <v>0</v>
      </c>
    </row>
    <row r="5" spans="1:20" s="7" customFormat="1" ht="12" customHeight="1">
      <c r="A5" s="18">
        <v>3</v>
      </c>
      <c r="B5" s="2" t="s">
        <v>177</v>
      </c>
      <c r="C5" s="2" t="s">
        <v>178</v>
      </c>
      <c r="D5" s="1" t="s">
        <v>179</v>
      </c>
      <c r="E5" s="19">
        <v>0.019164756944444417</v>
      </c>
      <c r="F5" s="22">
        <v>0.001800046296296376</v>
      </c>
      <c r="G5" s="23">
        <v>0.0038194444444443754</v>
      </c>
      <c r="H5" s="48">
        <v>0.001273148148148125</v>
      </c>
      <c r="I5" s="18">
        <v>3</v>
      </c>
      <c r="J5" s="24"/>
      <c r="K5" s="23">
        <v>0.010276493055555558</v>
      </c>
      <c r="L5" s="49">
        <v>32.43648699330659</v>
      </c>
      <c r="M5" s="18">
        <v>6</v>
      </c>
      <c r="N5" s="1">
        <v>5</v>
      </c>
      <c r="O5" s="3">
        <v>-2</v>
      </c>
      <c r="P5" s="25"/>
      <c r="Q5" s="23">
        <v>0.005068819444444483</v>
      </c>
      <c r="R5" s="49">
        <v>16.440383060925193</v>
      </c>
      <c r="S5" s="18">
        <v>3</v>
      </c>
      <c r="T5" s="3">
        <v>2</v>
      </c>
    </row>
    <row r="6" spans="1:20" s="7" customFormat="1" ht="12" customHeight="1">
      <c r="A6" s="27">
        <v>4</v>
      </c>
      <c r="B6" s="28" t="s">
        <v>180</v>
      </c>
      <c r="C6" s="28" t="s">
        <v>181</v>
      </c>
      <c r="D6" s="29" t="s">
        <v>182</v>
      </c>
      <c r="E6" s="30">
        <v>0.019463240740740684</v>
      </c>
      <c r="F6" s="33">
        <v>0.002098530092592643</v>
      </c>
      <c r="G6" s="34">
        <v>0.004016203703703591</v>
      </c>
      <c r="H6" s="50">
        <v>0.001338734567901197</v>
      </c>
      <c r="I6" s="27">
        <v>7</v>
      </c>
      <c r="J6" s="35"/>
      <c r="K6" s="34">
        <v>0.010109571759259306</v>
      </c>
      <c r="L6" s="51">
        <v>32.9720527507048</v>
      </c>
      <c r="M6" s="27">
        <v>5</v>
      </c>
      <c r="N6" s="29">
        <v>6</v>
      </c>
      <c r="O6" s="52">
        <v>1</v>
      </c>
      <c r="P6" s="36"/>
      <c r="Q6" s="34">
        <v>0.0053374652777777865</v>
      </c>
      <c r="R6" s="51">
        <v>15.61290406520987</v>
      </c>
      <c r="S6" s="27">
        <v>4</v>
      </c>
      <c r="T6" s="52">
        <v>2</v>
      </c>
    </row>
    <row r="7" spans="1:20" s="7" customFormat="1" ht="12" customHeight="1">
      <c r="A7" s="18">
        <v>5</v>
      </c>
      <c r="B7" s="2" t="s">
        <v>183</v>
      </c>
      <c r="C7" s="2" t="s">
        <v>181</v>
      </c>
      <c r="D7" s="1" t="s">
        <v>184</v>
      </c>
      <c r="E7" s="19">
        <v>0.01946730324074064</v>
      </c>
      <c r="F7" s="22">
        <v>0.0021025925925926003</v>
      </c>
      <c r="G7" s="23">
        <v>0.004016203703703591</v>
      </c>
      <c r="H7" s="48">
        <v>0.001338734567901197</v>
      </c>
      <c r="I7" s="18">
        <v>6</v>
      </c>
      <c r="J7" s="24"/>
      <c r="K7" s="23">
        <v>0.010000787037037107</v>
      </c>
      <c r="L7" s="49">
        <v>33.330710083002494</v>
      </c>
      <c r="M7" s="18">
        <v>3</v>
      </c>
      <c r="N7" s="1">
        <v>3</v>
      </c>
      <c r="O7" s="3">
        <v>3</v>
      </c>
      <c r="P7" s="25"/>
      <c r="Q7" s="23">
        <v>0.005450312499999943</v>
      </c>
      <c r="R7" s="49">
        <v>15.289643177952494</v>
      </c>
      <c r="S7" s="18">
        <v>5</v>
      </c>
      <c r="T7" s="3">
        <v>-2</v>
      </c>
    </row>
    <row r="8" spans="1:20" s="7" customFormat="1" ht="12" customHeight="1">
      <c r="A8" s="27">
        <v>6</v>
      </c>
      <c r="B8" s="28" t="s">
        <v>185</v>
      </c>
      <c r="C8" s="28" t="s">
        <v>181</v>
      </c>
      <c r="D8" s="29" t="s">
        <v>186</v>
      </c>
      <c r="E8" s="30">
        <v>0.01964119212962956</v>
      </c>
      <c r="F8" s="33">
        <v>0.002276481481481518</v>
      </c>
      <c r="G8" s="34">
        <v>0.0040046296296295525</v>
      </c>
      <c r="H8" s="50">
        <v>0.0013348765432098508</v>
      </c>
      <c r="I8" s="27">
        <v>5</v>
      </c>
      <c r="J8" s="35"/>
      <c r="K8" s="34">
        <v>0.01002104166666673</v>
      </c>
      <c r="L8" s="51">
        <v>33.26334171846718</v>
      </c>
      <c r="M8" s="27">
        <v>4</v>
      </c>
      <c r="N8" s="29">
        <v>4</v>
      </c>
      <c r="O8" s="52">
        <v>1</v>
      </c>
      <c r="P8" s="36"/>
      <c r="Q8" s="34">
        <v>0.005615520833333276</v>
      </c>
      <c r="R8" s="51">
        <v>14.839822664119314</v>
      </c>
      <c r="S8" s="27">
        <v>8</v>
      </c>
      <c r="T8" s="52">
        <v>-2</v>
      </c>
    </row>
    <row r="9" spans="1:20" s="7" customFormat="1" ht="12" customHeight="1">
      <c r="A9" s="18">
        <v>7</v>
      </c>
      <c r="B9" s="2" t="s">
        <v>187</v>
      </c>
      <c r="C9" s="2" t="s">
        <v>188</v>
      </c>
      <c r="D9" s="1" t="s">
        <v>189</v>
      </c>
      <c r="E9" s="19">
        <v>0.02046295138888876</v>
      </c>
      <c r="F9" s="22">
        <v>0.003098240740740721</v>
      </c>
      <c r="G9" s="23">
        <v>0.004247685185185035</v>
      </c>
      <c r="H9" s="48">
        <v>0.001415895061728345</v>
      </c>
      <c r="I9" s="18">
        <v>9</v>
      </c>
      <c r="J9" s="24"/>
      <c r="K9" s="23">
        <v>0.010671006944444561</v>
      </c>
      <c r="L9" s="49">
        <v>31.237289514357425</v>
      </c>
      <c r="M9" s="18">
        <v>7</v>
      </c>
      <c r="N9" s="1">
        <v>7</v>
      </c>
      <c r="O9" s="3">
        <v>2</v>
      </c>
      <c r="P9" s="25"/>
      <c r="Q9" s="23">
        <v>0.0055442592592591655</v>
      </c>
      <c r="R9" s="49">
        <v>15.030562143024403</v>
      </c>
      <c r="S9" s="18">
        <v>7</v>
      </c>
      <c r="T9" s="3">
        <v>0</v>
      </c>
    </row>
    <row r="10" spans="1:20" s="7" customFormat="1" ht="12" customHeight="1">
      <c r="A10" s="27">
        <v>8</v>
      </c>
      <c r="B10" s="28" t="s">
        <v>190</v>
      </c>
      <c r="C10" s="28" t="s">
        <v>188</v>
      </c>
      <c r="D10" s="29" t="s">
        <v>191</v>
      </c>
      <c r="E10" s="30">
        <v>0.020958912037037036</v>
      </c>
      <c r="F10" s="33">
        <v>0.0035942013888889957</v>
      </c>
      <c r="G10" s="34">
        <v>0.004733796296296222</v>
      </c>
      <c r="H10" s="50">
        <v>0.0015779320987654073</v>
      </c>
      <c r="I10" s="27">
        <v>10</v>
      </c>
      <c r="J10" s="35"/>
      <c r="K10" s="34">
        <v>0.010699398148148132</v>
      </c>
      <c r="L10" s="51">
        <v>31.15440034269845</v>
      </c>
      <c r="M10" s="27">
        <v>8</v>
      </c>
      <c r="N10" s="29">
        <v>9</v>
      </c>
      <c r="O10" s="52">
        <v>1</v>
      </c>
      <c r="P10" s="36"/>
      <c r="Q10" s="34">
        <v>0.005525717592592683</v>
      </c>
      <c r="R10" s="51">
        <v>15.08099752420266</v>
      </c>
      <c r="S10" s="27">
        <v>6</v>
      </c>
      <c r="T10" s="52">
        <v>1</v>
      </c>
    </row>
    <row r="11" spans="1:20" s="7" customFormat="1" ht="12" customHeight="1">
      <c r="A11" s="18">
        <v>9</v>
      </c>
      <c r="B11" s="2" t="s">
        <v>192</v>
      </c>
      <c r="C11" s="2" t="s">
        <v>193</v>
      </c>
      <c r="D11" s="1" t="s">
        <v>194</v>
      </c>
      <c r="E11" s="19">
        <v>0.02120979166666659</v>
      </c>
      <c r="F11" s="22">
        <v>0.003845081018518548</v>
      </c>
      <c r="G11" s="23">
        <v>0.00402777777777763</v>
      </c>
      <c r="H11" s="48">
        <v>0.0013425925925925435</v>
      </c>
      <c r="I11" s="18">
        <v>8</v>
      </c>
      <c r="J11" s="24"/>
      <c r="K11" s="23">
        <v>0.010977627314814886</v>
      </c>
      <c r="L11" s="49">
        <v>30.364788653690443</v>
      </c>
      <c r="M11" s="18">
        <v>10</v>
      </c>
      <c r="N11" s="1">
        <v>8</v>
      </c>
      <c r="O11" s="3">
        <v>0</v>
      </c>
      <c r="P11" s="25"/>
      <c r="Q11" s="23">
        <v>0.006204386574074072</v>
      </c>
      <c r="R11" s="49">
        <v>13.431357369244807</v>
      </c>
      <c r="S11" s="18">
        <v>17</v>
      </c>
      <c r="T11" s="3">
        <v>-1</v>
      </c>
    </row>
    <row r="12" spans="1:20" s="7" customFormat="1" ht="12" customHeight="1">
      <c r="A12" s="27">
        <v>10</v>
      </c>
      <c r="B12" s="28" t="s">
        <v>195</v>
      </c>
      <c r="C12" s="28" t="s">
        <v>173</v>
      </c>
      <c r="D12" s="29" t="s">
        <v>196</v>
      </c>
      <c r="E12" s="30">
        <v>0.021387835648148057</v>
      </c>
      <c r="F12" s="33">
        <v>0.004023125000000016</v>
      </c>
      <c r="G12" s="34">
        <v>0.0037037037037036535</v>
      </c>
      <c r="H12" s="50">
        <v>0.0012345679012345512</v>
      </c>
      <c r="I12" s="27">
        <v>2</v>
      </c>
      <c r="J12" s="35"/>
      <c r="K12" s="34">
        <v>0.01187009259259264</v>
      </c>
      <c r="L12" s="51">
        <v>28.08178038487629</v>
      </c>
      <c r="M12" s="27">
        <v>18</v>
      </c>
      <c r="N12" s="29">
        <v>10</v>
      </c>
      <c r="O12" s="52">
        <v>-8</v>
      </c>
      <c r="P12" s="36"/>
      <c r="Q12" s="34">
        <v>0.005814039351851763</v>
      </c>
      <c r="R12" s="51">
        <v>14.333121654360971</v>
      </c>
      <c r="S12" s="27">
        <v>9</v>
      </c>
      <c r="T12" s="52">
        <v>0</v>
      </c>
    </row>
    <row r="13" spans="1:20" s="7" customFormat="1" ht="12" customHeight="1">
      <c r="A13" s="18">
        <v>11</v>
      </c>
      <c r="B13" s="2" t="s">
        <v>197</v>
      </c>
      <c r="C13" s="2" t="s">
        <v>178</v>
      </c>
      <c r="D13" s="1" t="s">
        <v>198</v>
      </c>
      <c r="E13" s="19">
        <v>0.021897592592592496</v>
      </c>
      <c r="F13" s="22">
        <v>0.004532881944444456</v>
      </c>
      <c r="G13" s="23">
        <v>0.00504629629629616</v>
      </c>
      <c r="H13" s="48">
        <v>0.0016820987654320534</v>
      </c>
      <c r="I13" s="18">
        <v>11</v>
      </c>
      <c r="J13" s="24"/>
      <c r="K13" s="23">
        <v>0.011012025462962982</v>
      </c>
      <c r="L13" s="49">
        <v>30.26993848265622</v>
      </c>
      <c r="M13" s="18">
        <v>12</v>
      </c>
      <c r="N13" s="1">
        <v>11</v>
      </c>
      <c r="O13" s="3">
        <v>0</v>
      </c>
      <c r="P13" s="25"/>
      <c r="Q13" s="23">
        <v>0.005839270833333354</v>
      </c>
      <c r="R13" s="49">
        <v>14.271188254812015</v>
      </c>
      <c r="S13" s="18">
        <v>13</v>
      </c>
      <c r="T13" s="3">
        <v>0</v>
      </c>
    </row>
    <row r="14" spans="1:20" s="7" customFormat="1" ht="12" customHeight="1">
      <c r="A14" s="27">
        <v>12</v>
      </c>
      <c r="B14" s="28" t="s">
        <v>199</v>
      </c>
      <c r="C14" s="28" t="s">
        <v>200</v>
      </c>
      <c r="D14" s="29" t="s">
        <v>201</v>
      </c>
      <c r="E14" s="30">
        <v>0.022191377314814797</v>
      </c>
      <c r="F14" s="33">
        <v>0.004826666666666757</v>
      </c>
      <c r="G14" s="34">
        <v>0.005474537037036931</v>
      </c>
      <c r="H14" s="50">
        <v>0.0018248456790123102</v>
      </c>
      <c r="I14" s="27">
        <v>19</v>
      </c>
      <c r="J14" s="35"/>
      <c r="K14" s="34">
        <v>0.010886296296296338</v>
      </c>
      <c r="L14" s="51">
        <v>30.619535263497994</v>
      </c>
      <c r="M14" s="27">
        <v>9</v>
      </c>
      <c r="N14" s="29">
        <v>12</v>
      </c>
      <c r="O14" s="52">
        <v>7</v>
      </c>
      <c r="P14" s="36"/>
      <c r="Q14" s="34">
        <v>0.0058305439814815285</v>
      </c>
      <c r="R14" s="51">
        <v>14.292548619478643</v>
      </c>
      <c r="S14" s="27">
        <v>12</v>
      </c>
      <c r="T14" s="52">
        <v>0</v>
      </c>
    </row>
    <row r="15" spans="1:20" s="7" customFormat="1" ht="12" customHeight="1">
      <c r="A15" s="18">
        <v>13</v>
      </c>
      <c r="B15" s="2" t="s">
        <v>202</v>
      </c>
      <c r="C15" s="2" t="s">
        <v>200</v>
      </c>
      <c r="D15" s="1" t="s">
        <v>203</v>
      </c>
      <c r="E15" s="19">
        <v>0.022191689814814675</v>
      </c>
      <c r="F15" s="22">
        <v>0.004826979166666634</v>
      </c>
      <c r="G15" s="23">
        <v>0.0053935185185184364</v>
      </c>
      <c r="H15" s="48">
        <v>0.001797839506172812</v>
      </c>
      <c r="I15" s="18">
        <v>17</v>
      </c>
      <c r="J15" s="24"/>
      <c r="K15" s="23">
        <v>0.010979664351851826</v>
      </c>
      <c r="L15" s="49">
        <v>30.359155130012102</v>
      </c>
      <c r="M15" s="18">
        <v>11</v>
      </c>
      <c r="N15" s="1">
        <v>13</v>
      </c>
      <c r="O15" s="3">
        <v>4</v>
      </c>
      <c r="P15" s="25"/>
      <c r="Q15" s="23">
        <v>0.005818506944444413</v>
      </c>
      <c r="R15" s="49">
        <v>14.32211633138998</v>
      </c>
      <c r="S15" s="18">
        <v>10</v>
      </c>
      <c r="T15" s="3">
        <v>0</v>
      </c>
    </row>
    <row r="16" spans="1:20" s="7" customFormat="1" ht="12" customHeight="1">
      <c r="A16" s="27">
        <v>14</v>
      </c>
      <c r="B16" s="28" t="s">
        <v>204</v>
      </c>
      <c r="C16" s="28" t="s">
        <v>193</v>
      </c>
      <c r="D16" s="29" t="s">
        <v>205</v>
      </c>
      <c r="E16" s="30">
        <v>0.022890069444444383</v>
      </c>
      <c r="F16" s="33">
        <v>0.005525358796296342</v>
      </c>
      <c r="G16" s="34">
        <v>0.005405092592592475</v>
      </c>
      <c r="H16" s="50">
        <v>0.0018016975308641585</v>
      </c>
      <c r="I16" s="27">
        <v>18</v>
      </c>
      <c r="J16" s="35"/>
      <c r="K16" s="34">
        <v>0.011100821759259305</v>
      </c>
      <c r="L16" s="51">
        <v>30.02780700044091</v>
      </c>
      <c r="M16" s="27">
        <v>13</v>
      </c>
      <c r="N16" s="29">
        <v>14</v>
      </c>
      <c r="O16" s="52">
        <v>4</v>
      </c>
      <c r="P16" s="36"/>
      <c r="Q16" s="34">
        <v>0.006384155092592603</v>
      </c>
      <c r="R16" s="51">
        <v>13.053149888232383</v>
      </c>
      <c r="S16" s="27">
        <v>19</v>
      </c>
      <c r="T16" s="52">
        <v>0</v>
      </c>
    </row>
    <row r="17" spans="1:20" s="7" customFormat="1" ht="12" customHeight="1">
      <c r="A17" s="18">
        <v>15</v>
      </c>
      <c r="B17" s="2" t="s">
        <v>206</v>
      </c>
      <c r="C17" s="2" t="s">
        <v>207</v>
      </c>
      <c r="D17" s="1" t="s">
        <v>208</v>
      </c>
      <c r="E17" s="19">
        <v>0.023144062499999896</v>
      </c>
      <c r="F17" s="22">
        <v>0.005779351851851855</v>
      </c>
      <c r="G17" s="23">
        <v>0.005127314814814765</v>
      </c>
      <c r="H17" s="48">
        <v>0.0017091049382715884</v>
      </c>
      <c r="I17" s="18">
        <v>12</v>
      </c>
      <c r="J17" s="24"/>
      <c r="K17" s="23">
        <v>0.01197317129629627</v>
      </c>
      <c r="L17" s="49">
        <v>27.840020416015033</v>
      </c>
      <c r="M17" s="18">
        <v>20</v>
      </c>
      <c r="N17" s="1">
        <v>17</v>
      </c>
      <c r="O17" s="3">
        <v>-5</v>
      </c>
      <c r="P17" s="25"/>
      <c r="Q17" s="23">
        <v>0.0060435763888888605</v>
      </c>
      <c r="R17" s="49">
        <v>13.788744936945283</v>
      </c>
      <c r="S17" s="18">
        <v>16</v>
      </c>
      <c r="T17" s="3">
        <v>2</v>
      </c>
    </row>
    <row r="18" spans="1:20" s="7" customFormat="1" ht="12" customHeight="1">
      <c r="A18" s="27">
        <v>16</v>
      </c>
      <c r="B18" s="28" t="s">
        <v>209</v>
      </c>
      <c r="C18" s="28" t="s">
        <v>207</v>
      </c>
      <c r="D18" s="29" t="s">
        <v>210</v>
      </c>
      <c r="E18" s="30">
        <v>0.0232143749999999</v>
      </c>
      <c r="F18" s="33">
        <v>0.005849664351851858</v>
      </c>
      <c r="G18" s="34">
        <v>0.005543981481481386</v>
      </c>
      <c r="H18" s="50">
        <v>0.001847993827160462</v>
      </c>
      <c r="I18" s="27">
        <v>22</v>
      </c>
      <c r="J18" s="35"/>
      <c r="K18" s="34">
        <v>0.011682106481481491</v>
      </c>
      <c r="L18" s="51">
        <v>28.533666754513348</v>
      </c>
      <c r="M18" s="27">
        <v>17</v>
      </c>
      <c r="N18" s="29">
        <v>18</v>
      </c>
      <c r="O18" s="52">
        <v>4</v>
      </c>
      <c r="P18" s="36"/>
      <c r="Q18" s="34">
        <v>0.005988287037037021</v>
      </c>
      <c r="R18" s="51">
        <v>13.916055262201711</v>
      </c>
      <c r="S18" s="27">
        <v>15</v>
      </c>
      <c r="T18" s="52">
        <v>2</v>
      </c>
    </row>
    <row r="19" spans="1:20" s="7" customFormat="1" ht="12" customHeight="1">
      <c r="A19" s="18">
        <v>17</v>
      </c>
      <c r="B19" s="2" t="s">
        <v>211</v>
      </c>
      <c r="C19" s="2" t="s">
        <v>193</v>
      </c>
      <c r="D19" s="1" t="s">
        <v>212</v>
      </c>
      <c r="E19" s="19">
        <v>0.023416377314814718</v>
      </c>
      <c r="F19" s="22">
        <v>0.006051666666666677</v>
      </c>
      <c r="G19" s="23">
        <v>0.005127314814814765</v>
      </c>
      <c r="H19" s="48">
        <v>0.0017091049382715884</v>
      </c>
      <c r="I19" s="18">
        <v>13</v>
      </c>
      <c r="J19" s="24"/>
      <c r="K19" s="23">
        <v>0.011578935185185157</v>
      </c>
      <c r="L19" s="49">
        <v>28.78790907818723</v>
      </c>
      <c r="M19" s="18">
        <v>16</v>
      </c>
      <c r="N19" s="1">
        <v>16</v>
      </c>
      <c r="O19" s="3">
        <v>-3</v>
      </c>
      <c r="P19" s="25"/>
      <c r="Q19" s="23">
        <v>0.0067101273148147955</v>
      </c>
      <c r="R19" s="49">
        <v>12.419039076851464</v>
      </c>
      <c r="S19" s="18">
        <v>21</v>
      </c>
      <c r="T19" s="3">
        <v>-1</v>
      </c>
    </row>
    <row r="20" spans="1:20" s="7" customFormat="1" ht="12" customHeight="1">
      <c r="A20" s="27">
        <v>18</v>
      </c>
      <c r="B20" s="28" t="s">
        <v>213</v>
      </c>
      <c r="C20" s="28" t="s">
        <v>200</v>
      </c>
      <c r="D20" s="29" t="s">
        <v>214</v>
      </c>
      <c r="E20" s="30">
        <v>0.023636782407407297</v>
      </c>
      <c r="F20" s="33">
        <v>0.006272071759259257</v>
      </c>
      <c r="G20" s="34">
        <v>0.0052893518518517535</v>
      </c>
      <c r="H20" s="50">
        <v>0.0017631172839505844</v>
      </c>
      <c r="I20" s="27">
        <v>15</v>
      </c>
      <c r="J20" s="35"/>
      <c r="K20" s="34">
        <v>0.01123202546296298</v>
      </c>
      <c r="L20" s="51">
        <v>29.677045732533518</v>
      </c>
      <c r="M20" s="27">
        <v>15</v>
      </c>
      <c r="N20" s="29">
        <v>15</v>
      </c>
      <c r="O20" s="52">
        <v>0</v>
      </c>
      <c r="P20" s="36"/>
      <c r="Q20" s="34">
        <v>0.007115405092592564</v>
      </c>
      <c r="R20" s="51">
        <v>11.71167800693271</v>
      </c>
      <c r="S20" s="27">
        <v>25</v>
      </c>
      <c r="T20" s="52">
        <v>-3</v>
      </c>
    </row>
    <row r="21" spans="1:20" s="7" customFormat="1" ht="12" customHeight="1">
      <c r="A21" s="18">
        <v>19</v>
      </c>
      <c r="B21" s="2" t="s">
        <v>215</v>
      </c>
      <c r="C21" s="2" t="s">
        <v>216</v>
      </c>
      <c r="D21" s="1" t="s">
        <v>217</v>
      </c>
      <c r="E21" s="19">
        <v>0.02414052083333329</v>
      </c>
      <c r="F21" s="22">
        <v>0.006775810185185249</v>
      </c>
      <c r="G21" s="23">
        <v>0.005300925925925792</v>
      </c>
      <c r="H21" s="48">
        <v>0.0017669753086419309</v>
      </c>
      <c r="I21" s="18">
        <v>16</v>
      </c>
      <c r="J21" s="24"/>
      <c r="K21" s="23">
        <v>0.012200092592592693</v>
      </c>
      <c r="L21" s="49">
        <v>27.322197008219202</v>
      </c>
      <c r="M21" s="18">
        <v>21</v>
      </c>
      <c r="N21" s="1">
        <v>19</v>
      </c>
      <c r="O21" s="3">
        <v>-3</v>
      </c>
      <c r="P21" s="25"/>
      <c r="Q21" s="23">
        <v>0.006639502314814805</v>
      </c>
      <c r="R21" s="49">
        <v>12.551141543755564</v>
      </c>
      <c r="S21" s="18">
        <v>20</v>
      </c>
      <c r="T21" s="3">
        <v>0</v>
      </c>
    </row>
    <row r="22" spans="1:20" s="7" customFormat="1" ht="12" customHeight="1">
      <c r="A22" s="27">
        <v>20</v>
      </c>
      <c r="B22" s="28" t="s">
        <v>218</v>
      </c>
      <c r="C22" s="28" t="s">
        <v>219</v>
      </c>
      <c r="D22" s="29" t="s">
        <v>220</v>
      </c>
      <c r="E22" s="30">
        <v>0.02523377314814801</v>
      </c>
      <c r="F22" s="33">
        <v>0.007869062499999968</v>
      </c>
      <c r="G22" s="34">
        <v>0.005752314814814752</v>
      </c>
      <c r="H22" s="50">
        <v>0.0019174382716049172</v>
      </c>
      <c r="I22" s="27">
        <v>24</v>
      </c>
      <c r="J22" s="35"/>
      <c r="K22" s="34">
        <v>0.012700127314814735</v>
      </c>
      <c r="L22" s="51">
        <v>26.24645604493264</v>
      </c>
      <c r="M22" s="27">
        <v>28</v>
      </c>
      <c r="N22" s="29">
        <v>23</v>
      </c>
      <c r="O22" s="52">
        <v>1</v>
      </c>
      <c r="P22" s="36"/>
      <c r="Q22" s="34">
        <v>0.006781331018518522</v>
      </c>
      <c r="R22" s="51">
        <v>12.288639664656673</v>
      </c>
      <c r="S22" s="27">
        <v>22</v>
      </c>
      <c r="T22" s="52">
        <v>3</v>
      </c>
    </row>
    <row r="23" spans="1:20" s="7" customFormat="1" ht="12" customHeight="1">
      <c r="A23" s="18">
        <v>21</v>
      </c>
      <c r="B23" s="2" t="s">
        <v>221</v>
      </c>
      <c r="C23" s="2" t="s">
        <v>222</v>
      </c>
      <c r="D23" s="1" t="s">
        <v>223</v>
      </c>
      <c r="E23" s="19">
        <v>0.025275231481481475</v>
      </c>
      <c r="F23" s="22">
        <v>0.007910520833333434</v>
      </c>
      <c r="G23" s="23">
        <v>0.008310185185185115</v>
      </c>
      <c r="H23" s="48">
        <v>0.002770061728395038</v>
      </c>
      <c r="I23" s="18">
        <v>33</v>
      </c>
      <c r="J23" s="24"/>
      <c r="K23" s="23">
        <v>0.011138483796296339</v>
      </c>
      <c r="L23" s="49">
        <v>29.92627537368866</v>
      </c>
      <c r="M23" s="18">
        <v>14</v>
      </c>
      <c r="N23" s="1">
        <v>27</v>
      </c>
      <c r="O23" s="3">
        <v>6</v>
      </c>
      <c r="P23" s="25"/>
      <c r="Q23" s="23">
        <v>0.005826562500000021</v>
      </c>
      <c r="R23" s="49">
        <v>14.302315187270889</v>
      </c>
      <c r="S23" s="18">
        <v>11</v>
      </c>
      <c r="T23" s="3">
        <v>6</v>
      </c>
    </row>
    <row r="24" spans="1:20" s="7" customFormat="1" ht="12" customHeight="1">
      <c r="A24" s="27">
        <v>22</v>
      </c>
      <c r="B24" s="28" t="s">
        <v>224</v>
      </c>
      <c r="C24" s="28" t="s">
        <v>216</v>
      </c>
      <c r="D24" s="29" t="s">
        <v>225</v>
      </c>
      <c r="E24" s="30">
        <v>0.025572222222222107</v>
      </c>
      <c r="F24" s="33">
        <v>0.008207511574074067</v>
      </c>
      <c r="G24" s="34">
        <v>0.005960648148148007</v>
      </c>
      <c r="H24" s="50">
        <v>0.0019868827160493354</v>
      </c>
      <c r="I24" s="27">
        <v>25</v>
      </c>
      <c r="J24" s="35"/>
      <c r="K24" s="34">
        <v>0.01262245370370374</v>
      </c>
      <c r="L24" s="51">
        <v>26.407966403198223</v>
      </c>
      <c r="M24" s="27">
        <v>24</v>
      </c>
      <c r="N24" s="29">
        <v>24</v>
      </c>
      <c r="O24" s="52">
        <v>1</v>
      </c>
      <c r="P24" s="36"/>
      <c r="Q24" s="34">
        <v>0.006989120370370361</v>
      </c>
      <c r="R24" s="51">
        <v>11.923293478620888</v>
      </c>
      <c r="S24" s="27">
        <v>24</v>
      </c>
      <c r="T24" s="52">
        <v>2</v>
      </c>
    </row>
    <row r="25" spans="1:20" s="7" customFormat="1" ht="12" customHeight="1">
      <c r="A25" s="18">
        <v>23</v>
      </c>
      <c r="B25" s="2" t="s">
        <v>226</v>
      </c>
      <c r="C25" s="2" t="s">
        <v>219</v>
      </c>
      <c r="D25" s="1" t="s">
        <v>227</v>
      </c>
      <c r="E25" s="19">
        <v>0.02557606481481467</v>
      </c>
      <c r="F25" s="22">
        <v>0.008211354166666629</v>
      </c>
      <c r="G25" s="23">
        <v>0.007002314814814725</v>
      </c>
      <c r="H25" s="48">
        <v>0.002334104938271575</v>
      </c>
      <c r="I25" s="18">
        <v>29</v>
      </c>
      <c r="J25" s="24"/>
      <c r="K25" s="23">
        <v>0.012228622685185209</v>
      </c>
      <c r="L25" s="49">
        <v>27.25845272314777</v>
      </c>
      <c r="M25" s="18">
        <v>22</v>
      </c>
      <c r="N25" s="1">
        <v>26</v>
      </c>
      <c r="O25" s="3">
        <v>3</v>
      </c>
      <c r="P25" s="25"/>
      <c r="Q25" s="23">
        <v>0.006345127314814736</v>
      </c>
      <c r="R25" s="49">
        <v>13.133437549592571</v>
      </c>
      <c r="S25" s="18">
        <v>18</v>
      </c>
      <c r="T25" s="3">
        <v>3</v>
      </c>
    </row>
    <row r="26" spans="1:20" s="7" customFormat="1" ht="12" customHeight="1">
      <c r="A26" s="27">
        <v>24</v>
      </c>
      <c r="B26" s="28" t="s">
        <v>228</v>
      </c>
      <c r="C26" s="28" t="s">
        <v>229</v>
      </c>
      <c r="D26" s="29" t="s">
        <v>230</v>
      </c>
      <c r="E26" s="30">
        <v>0.02558357638888875</v>
      </c>
      <c r="F26" s="33">
        <v>0.00821886574074071</v>
      </c>
      <c r="G26" s="34">
        <v>0.005543981481481386</v>
      </c>
      <c r="H26" s="50">
        <v>0.001847993827160462</v>
      </c>
      <c r="I26" s="27">
        <v>23</v>
      </c>
      <c r="J26" s="35"/>
      <c r="K26" s="34">
        <v>0.012668391203703666</v>
      </c>
      <c r="L26" s="51">
        <v>26.312207128232803</v>
      </c>
      <c r="M26" s="27">
        <v>25</v>
      </c>
      <c r="N26" s="29">
        <v>21</v>
      </c>
      <c r="O26" s="52">
        <v>2</v>
      </c>
      <c r="P26" s="36"/>
      <c r="Q26" s="34">
        <v>0.007371203703703699</v>
      </c>
      <c r="R26" s="51">
        <v>11.305254431031674</v>
      </c>
      <c r="S26" s="27">
        <v>28</v>
      </c>
      <c r="T26" s="52">
        <v>-3</v>
      </c>
    </row>
    <row r="27" spans="1:20" s="7" customFormat="1" ht="12" customHeight="1">
      <c r="A27" s="18">
        <v>25</v>
      </c>
      <c r="B27" s="2" t="s">
        <v>231</v>
      </c>
      <c r="C27" s="2" t="s">
        <v>229</v>
      </c>
      <c r="D27" s="1" t="s">
        <v>232</v>
      </c>
      <c r="E27" s="19">
        <v>0.025585694444444362</v>
      </c>
      <c r="F27" s="22">
        <v>0.008220983796296322</v>
      </c>
      <c r="G27" s="23">
        <v>0.005532407407407347</v>
      </c>
      <c r="H27" s="48">
        <v>0.0018441358024691157</v>
      </c>
      <c r="I27" s="18">
        <v>20</v>
      </c>
      <c r="J27" s="24"/>
      <c r="K27" s="23">
        <v>0.012685474537037056</v>
      </c>
      <c r="L27" s="49">
        <v>26.276772883830166</v>
      </c>
      <c r="M27" s="18">
        <v>27</v>
      </c>
      <c r="N27" s="1">
        <v>22</v>
      </c>
      <c r="O27" s="3">
        <v>-2</v>
      </c>
      <c r="P27" s="25"/>
      <c r="Q27" s="23">
        <v>0.0073678124999999595</v>
      </c>
      <c r="R27" s="49">
        <v>11.31045793216559</v>
      </c>
      <c r="S27" s="18">
        <v>27</v>
      </c>
      <c r="T27" s="3">
        <v>-3</v>
      </c>
    </row>
    <row r="28" spans="1:20" s="7" customFormat="1" ht="12" customHeight="1">
      <c r="A28" s="27">
        <v>26</v>
      </c>
      <c r="B28" s="28" t="s">
        <v>233</v>
      </c>
      <c r="C28" s="28" t="s">
        <v>229</v>
      </c>
      <c r="D28" s="29" t="s">
        <v>234</v>
      </c>
      <c r="E28" s="30">
        <v>0.0255859259259259</v>
      </c>
      <c r="F28" s="33">
        <v>0.00822121527777786</v>
      </c>
      <c r="G28" s="34">
        <v>0.005532407407407347</v>
      </c>
      <c r="H28" s="50">
        <v>0.0018441358024691157</v>
      </c>
      <c r="I28" s="27">
        <v>21</v>
      </c>
      <c r="J28" s="35"/>
      <c r="K28" s="34">
        <v>0.012679641203703684</v>
      </c>
      <c r="L28" s="51">
        <v>26.288861646650357</v>
      </c>
      <c r="M28" s="27">
        <v>26</v>
      </c>
      <c r="N28" s="29">
        <v>20</v>
      </c>
      <c r="O28" s="52">
        <v>1</v>
      </c>
      <c r="P28" s="36"/>
      <c r="Q28" s="34">
        <v>0.0073738773148148695</v>
      </c>
      <c r="R28" s="51">
        <v>11.301155386177662</v>
      </c>
      <c r="S28" s="27">
        <v>29</v>
      </c>
      <c r="T28" s="52">
        <v>-6</v>
      </c>
    </row>
    <row r="29" spans="1:20" s="7" customFormat="1" ht="12" customHeight="1">
      <c r="A29" s="18">
        <v>27</v>
      </c>
      <c r="B29" s="2" t="s">
        <v>235</v>
      </c>
      <c r="C29" s="2" t="s">
        <v>216</v>
      </c>
      <c r="D29" s="1" t="s">
        <v>236</v>
      </c>
      <c r="E29" s="19">
        <v>0.026042372685185056</v>
      </c>
      <c r="F29" s="22">
        <v>0.008677662037037015</v>
      </c>
      <c r="G29" s="23">
        <v>0.00822916666666662</v>
      </c>
      <c r="H29" s="48">
        <v>0.0027430555555555403</v>
      </c>
      <c r="I29" s="18">
        <v>32</v>
      </c>
      <c r="J29" s="24"/>
      <c r="K29" s="23">
        <v>0.011886458333333239</v>
      </c>
      <c r="L29" s="49">
        <v>28.043116291298094</v>
      </c>
      <c r="M29" s="18">
        <v>19</v>
      </c>
      <c r="N29" s="1">
        <v>29</v>
      </c>
      <c r="O29" s="3">
        <v>3</v>
      </c>
      <c r="P29" s="25"/>
      <c r="Q29" s="23">
        <v>0.005926747685185196</v>
      </c>
      <c r="R29" s="49">
        <v>14.060550197140605</v>
      </c>
      <c r="S29" s="18">
        <v>14</v>
      </c>
      <c r="T29" s="3">
        <v>2</v>
      </c>
    </row>
    <row r="30" spans="1:20" s="7" customFormat="1" ht="12" customHeight="1">
      <c r="A30" s="27">
        <v>28</v>
      </c>
      <c r="B30" s="28" t="s">
        <v>237</v>
      </c>
      <c r="C30" s="28" t="s">
        <v>207</v>
      </c>
      <c r="D30" s="29" t="s">
        <v>238</v>
      </c>
      <c r="E30" s="30">
        <v>0.027341932870370345</v>
      </c>
      <c r="F30" s="33">
        <v>0.009977222222222304</v>
      </c>
      <c r="G30" s="34">
        <v>0.007187499999999902</v>
      </c>
      <c r="H30" s="50">
        <v>0.0023958333333333006</v>
      </c>
      <c r="I30" s="27">
        <v>31</v>
      </c>
      <c r="J30" s="35"/>
      <c r="K30" s="34">
        <v>0.01322435185185189</v>
      </c>
      <c r="L30" s="51">
        <v>25.206024239793237</v>
      </c>
      <c r="M30" s="27">
        <v>29</v>
      </c>
      <c r="N30" s="29">
        <v>31</v>
      </c>
      <c r="O30" s="52">
        <v>0</v>
      </c>
      <c r="P30" s="36"/>
      <c r="Q30" s="34">
        <v>0.006930081018518552</v>
      </c>
      <c r="R30" s="51">
        <v>12.024871442433374</v>
      </c>
      <c r="S30" s="27">
        <v>23</v>
      </c>
      <c r="T30" s="52">
        <v>3</v>
      </c>
    </row>
    <row r="31" spans="1:20" s="7" customFormat="1" ht="12" customHeight="1">
      <c r="A31" s="18">
        <v>29</v>
      </c>
      <c r="B31" s="2" t="s">
        <v>239</v>
      </c>
      <c r="C31" s="2" t="s">
        <v>219</v>
      </c>
      <c r="D31" s="1" t="s">
        <v>240</v>
      </c>
      <c r="E31" s="19">
        <v>0.027462465277777737</v>
      </c>
      <c r="F31" s="22">
        <v>0.010097754629629696</v>
      </c>
      <c r="G31" s="23">
        <v>0.0069675925925924975</v>
      </c>
      <c r="H31" s="48">
        <v>0.0023225308641974993</v>
      </c>
      <c r="I31" s="18">
        <v>28</v>
      </c>
      <c r="J31" s="24"/>
      <c r="K31" s="23">
        <v>0.013275439814814827</v>
      </c>
      <c r="L31" s="49">
        <v>25.109023729771085</v>
      </c>
      <c r="M31" s="18">
        <v>30</v>
      </c>
      <c r="N31" s="1">
        <v>30</v>
      </c>
      <c r="O31" s="3">
        <v>-2</v>
      </c>
      <c r="P31" s="25"/>
      <c r="Q31" s="23">
        <v>0.0072194328703704125</v>
      </c>
      <c r="R31" s="49">
        <v>11.542919621199788</v>
      </c>
      <c r="S31" s="18">
        <v>26</v>
      </c>
      <c r="T31" s="3">
        <v>1</v>
      </c>
    </row>
    <row r="32" spans="1:20" s="7" customFormat="1" ht="12" customHeight="1">
      <c r="A32" s="27">
        <v>30</v>
      </c>
      <c r="B32" s="28" t="s">
        <v>241</v>
      </c>
      <c r="C32" s="28" t="s">
        <v>222</v>
      </c>
      <c r="D32" s="29" t="s">
        <v>242</v>
      </c>
      <c r="E32" s="30">
        <v>0.027730694444444426</v>
      </c>
      <c r="F32" s="33">
        <v>0.010365983796296385</v>
      </c>
      <c r="G32" s="34">
        <v>0.0061805555555554115</v>
      </c>
      <c r="H32" s="50">
        <v>0.002060185185185137</v>
      </c>
      <c r="I32" s="27">
        <v>26</v>
      </c>
      <c r="J32" s="35"/>
      <c r="K32" s="34">
        <v>0.012558888888889008</v>
      </c>
      <c r="L32" s="51">
        <v>26.541626116959847</v>
      </c>
      <c r="M32" s="27">
        <v>23</v>
      </c>
      <c r="N32" s="29">
        <v>25</v>
      </c>
      <c r="O32" s="52">
        <v>1</v>
      </c>
      <c r="P32" s="36"/>
      <c r="Q32" s="34">
        <v>0.008991250000000006</v>
      </c>
      <c r="R32" s="51">
        <v>9.26827007739005</v>
      </c>
      <c r="S32" s="27">
        <v>31</v>
      </c>
      <c r="T32" s="52">
        <v>-5</v>
      </c>
    </row>
    <row r="33" spans="1:20" s="7" customFormat="1" ht="12" customHeight="1">
      <c r="A33" s="18">
        <v>31</v>
      </c>
      <c r="B33" s="2" t="s">
        <v>243</v>
      </c>
      <c r="C33" s="2" t="s">
        <v>178</v>
      </c>
      <c r="D33" s="1" t="s">
        <v>244</v>
      </c>
      <c r="E33" s="19">
        <v>0.027927418981481433</v>
      </c>
      <c r="F33" s="22">
        <v>0.010562708333333393</v>
      </c>
      <c r="G33" s="23">
        <v>0.007152777777777675</v>
      </c>
      <c r="H33" s="48">
        <v>0.002384259259259225</v>
      </c>
      <c r="I33" s="18">
        <v>30</v>
      </c>
      <c r="J33" s="24"/>
      <c r="K33" s="23">
        <v>0.013386203703703692</v>
      </c>
      <c r="L33" s="49">
        <v>24.90125958871422</v>
      </c>
      <c r="M33" s="18">
        <v>31</v>
      </c>
      <c r="N33" s="1">
        <v>32</v>
      </c>
      <c r="O33" s="3">
        <v>-2</v>
      </c>
      <c r="P33" s="25"/>
      <c r="Q33" s="23">
        <v>0.007388437500000067</v>
      </c>
      <c r="R33" s="49">
        <v>11.278884518321036</v>
      </c>
      <c r="S33" s="18">
        <v>30</v>
      </c>
      <c r="T33" s="3">
        <v>1</v>
      </c>
    </row>
    <row r="34" spans="1:20" s="7" customFormat="1" ht="12" customHeight="1">
      <c r="A34" s="27">
        <v>32</v>
      </c>
      <c r="B34" s="28" t="s">
        <v>245</v>
      </c>
      <c r="C34" s="28" t="s">
        <v>222</v>
      </c>
      <c r="D34" s="29" t="s">
        <v>246</v>
      </c>
      <c r="E34" s="30">
        <v>0.03291729166666657</v>
      </c>
      <c r="F34" s="33">
        <v>0.01555258101851853</v>
      </c>
      <c r="G34" s="34">
        <v>0.0062731481481480555</v>
      </c>
      <c r="H34" s="50">
        <v>0.0020910493827160184</v>
      </c>
      <c r="I34" s="27">
        <v>27</v>
      </c>
      <c r="J34" s="35"/>
      <c r="K34" s="34">
        <v>0.015868391203703758</v>
      </c>
      <c r="L34" s="51">
        <v>21.006120220651717</v>
      </c>
      <c r="M34" s="27">
        <v>33</v>
      </c>
      <c r="N34" s="29">
        <v>33</v>
      </c>
      <c r="O34" s="52">
        <v>-6</v>
      </c>
      <c r="P34" s="36"/>
      <c r="Q34" s="34">
        <v>0.010775752314814757</v>
      </c>
      <c r="R34" s="51">
        <v>7.7334120995677225</v>
      </c>
      <c r="S34" s="27">
        <v>32</v>
      </c>
      <c r="T34" s="52">
        <v>1</v>
      </c>
    </row>
    <row r="35" spans="1:20" s="7" customFormat="1" ht="12" customHeight="1">
      <c r="A35" s="18" t="s">
        <v>247</v>
      </c>
      <c r="B35" s="2" t="s">
        <v>248</v>
      </c>
      <c r="C35" s="2" t="s">
        <v>188</v>
      </c>
      <c r="D35" s="1" t="s">
        <v>249</v>
      </c>
      <c r="E35" s="19"/>
      <c r="F35" s="22"/>
      <c r="G35" s="23">
        <v>0.005173611111111032</v>
      </c>
      <c r="H35" s="48">
        <v>0.0017245370370370106</v>
      </c>
      <c r="I35" s="18">
        <v>14</v>
      </c>
      <c r="J35" s="24"/>
      <c r="K35" s="23">
        <v>0.014649722222222272</v>
      </c>
      <c r="L35" s="49">
        <v>22.75355998407243</v>
      </c>
      <c r="M35" s="18">
        <v>32</v>
      </c>
      <c r="N35" s="1"/>
      <c r="O35" s="3"/>
      <c r="P35" s="25"/>
      <c r="Q35" s="23"/>
      <c r="R35" s="49"/>
      <c r="S35" s="18"/>
      <c r="T35" s="3"/>
    </row>
    <row r="36" ht="12" customHeight="1"/>
    <row r="37" ht="12" customHeight="1"/>
    <row r="38" ht="12" customHeight="1"/>
    <row r="39" ht="12" customHeight="1"/>
    <row r="40" spans="2:20" s="38" customFormat="1" ht="12" customHeight="1">
      <c r="B40" s="6"/>
      <c r="C40" s="6"/>
      <c r="E40" s="26"/>
      <c r="F40" s="4"/>
      <c r="G40" s="41"/>
      <c r="H40" s="53"/>
      <c r="I40" s="42"/>
      <c r="J40" s="43"/>
      <c r="K40" s="41"/>
      <c r="L40" s="54"/>
      <c r="M40" s="42"/>
      <c r="N40" s="42"/>
      <c r="O40" s="43"/>
      <c r="P40" s="44"/>
      <c r="Q40" s="41"/>
      <c r="R40" s="54"/>
      <c r="S40" s="42"/>
      <c r="T40" s="55"/>
    </row>
    <row r="41" spans="2:20" s="38" customFormat="1" ht="12" customHeight="1">
      <c r="B41" s="6"/>
      <c r="C41" s="6"/>
      <c r="E41" s="26"/>
      <c r="F41" s="4"/>
      <c r="G41" s="41"/>
      <c r="H41" s="53"/>
      <c r="I41" s="42"/>
      <c r="J41" s="43"/>
      <c r="K41" s="41"/>
      <c r="L41" s="54"/>
      <c r="M41" s="42"/>
      <c r="N41" s="42"/>
      <c r="O41" s="43"/>
      <c r="P41" s="44"/>
      <c r="Q41" s="41"/>
      <c r="R41" s="54"/>
      <c r="S41" s="42"/>
      <c r="T41" s="55"/>
    </row>
    <row r="42" spans="2:20" s="38" customFormat="1" ht="12" customHeight="1">
      <c r="B42" s="6"/>
      <c r="C42" s="6"/>
      <c r="E42" s="26"/>
      <c r="F42" s="4"/>
      <c r="G42" s="41"/>
      <c r="H42" s="53"/>
      <c r="I42" s="42"/>
      <c r="J42" s="43"/>
      <c r="K42" s="41"/>
      <c r="L42" s="54"/>
      <c r="M42" s="42"/>
      <c r="N42" s="42"/>
      <c r="O42" s="43"/>
      <c r="P42" s="44"/>
      <c r="Q42" s="41"/>
      <c r="R42" s="54"/>
      <c r="S42" s="42"/>
      <c r="T42" s="55"/>
    </row>
    <row r="43" spans="2:20" s="38" customFormat="1" ht="12" customHeight="1">
      <c r="B43" s="6"/>
      <c r="C43" s="6"/>
      <c r="E43" s="26"/>
      <c r="F43" s="4"/>
      <c r="G43" s="41"/>
      <c r="H43" s="53"/>
      <c r="I43" s="42"/>
      <c r="J43" s="43"/>
      <c r="K43" s="41"/>
      <c r="L43" s="54"/>
      <c r="M43" s="42"/>
      <c r="N43" s="42"/>
      <c r="O43" s="43"/>
      <c r="P43" s="44"/>
      <c r="Q43" s="41"/>
      <c r="R43" s="54"/>
      <c r="S43" s="42"/>
      <c r="T43" s="55"/>
    </row>
    <row r="44" spans="2:20" s="38" customFormat="1" ht="12" customHeight="1">
      <c r="B44" s="6"/>
      <c r="C44" s="6"/>
      <c r="E44" s="26"/>
      <c r="F44" s="4"/>
      <c r="G44" s="41"/>
      <c r="H44" s="53"/>
      <c r="I44" s="42"/>
      <c r="J44" s="43"/>
      <c r="K44" s="41"/>
      <c r="L44" s="54"/>
      <c r="M44" s="42"/>
      <c r="N44" s="42"/>
      <c r="O44" s="43"/>
      <c r="P44" s="44"/>
      <c r="Q44" s="41"/>
      <c r="R44" s="54"/>
      <c r="S44" s="42"/>
      <c r="T44" s="55"/>
    </row>
    <row r="45" spans="2:20" s="38" customFormat="1" ht="12" customHeight="1">
      <c r="B45" s="6"/>
      <c r="C45" s="6"/>
      <c r="E45" s="26"/>
      <c r="F45" s="4"/>
      <c r="G45" s="41"/>
      <c r="H45" s="53"/>
      <c r="I45" s="42"/>
      <c r="J45" s="43"/>
      <c r="K45" s="41"/>
      <c r="L45" s="54"/>
      <c r="M45" s="42"/>
      <c r="N45" s="42"/>
      <c r="O45" s="43"/>
      <c r="P45" s="44"/>
      <c r="Q45" s="41"/>
      <c r="R45" s="54"/>
      <c r="S45" s="42"/>
      <c r="T45" s="55"/>
    </row>
    <row r="46" spans="2:20" s="38" customFormat="1" ht="12" customHeight="1">
      <c r="B46" s="6"/>
      <c r="C46" s="6"/>
      <c r="E46" s="26"/>
      <c r="F46" s="4"/>
      <c r="G46" s="41"/>
      <c r="H46" s="53"/>
      <c r="I46" s="42"/>
      <c r="J46" s="43"/>
      <c r="K46" s="41"/>
      <c r="L46" s="54"/>
      <c r="M46" s="42"/>
      <c r="N46" s="42"/>
      <c r="O46" s="43"/>
      <c r="P46" s="44"/>
      <c r="Q46" s="41"/>
      <c r="R46" s="54"/>
      <c r="S46" s="42"/>
      <c r="T46" s="55"/>
    </row>
    <row r="47" spans="2:20" s="38" customFormat="1" ht="12" customHeight="1">
      <c r="B47" s="6"/>
      <c r="C47" s="6"/>
      <c r="E47" s="26"/>
      <c r="F47" s="4"/>
      <c r="G47" s="41"/>
      <c r="H47" s="53"/>
      <c r="I47" s="42"/>
      <c r="J47" s="43"/>
      <c r="K47" s="41"/>
      <c r="L47" s="54"/>
      <c r="M47" s="42"/>
      <c r="N47" s="42"/>
      <c r="O47" s="43"/>
      <c r="P47" s="44"/>
      <c r="Q47" s="41"/>
      <c r="R47" s="54"/>
      <c r="S47" s="42"/>
      <c r="T47" s="55"/>
    </row>
    <row r="48" spans="2:20" s="38" customFormat="1" ht="12" customHeight="1">
      <c r="B48" s="6"/>
      <c r="C48" s="6"/>
      <c r="E48" s="26"/>
      <c r="F48" s="4"/>
      <c r="G48" s="41"/>
      <c r="H48" s="53"/>
      <c r="I48" s="42"/>
      <c r="J48" s="43"/>
      <c r="K48" s="41"/>
      <c r="L48" s="54"/>
      <c r="M48" s="42"/>
      <c r="N48" s="42"/>
      <c r="O48" s="43"/>
      <c r="P48" s="44"/>
      <c r="Q48" s="41"/>
      <c r="R48" s="54"/>
      <c r="S48" s="42"/>
      <c r="T48" s="55"/>
    </row>
    <row r="49" spans="2:20" s="38" customFormat="1" ht="12" customHeight="1">
      <c r="B49" s="6"/>
      <c r="C49" s="6"/>
      <c r="E49" s="26"/>
      <c r="F49" s="4"/>
      <c r="G49" s="41"/>
      <c r="H49" s="53"/>
      <c r="I49" s="42"/>
      <c r="J49" s="43"/>
      <c r="K49" s="41"/>
      <c r="L49" s="54"/>
      <c r="M49" s="42"/>
      <c r="N49" s="42"/>
      <c r="O49" s="43"/>
      <c r="P49" s="44"/>
      <c r="Q49" s="41"/>
      <c r="R49" s="54"/>
      <c r="S49" s="42"/>
      <c r="T49" s="55"/>
    </row>
    <row r="50" spans="2:20" s="38" customFormat="1" ht="12" customHeight="1">
      <c r="B50" s="6"/>
      <c r="C50" s="6"/>
      <c r="E50" s="26"/>
      <c r="F50" s="4"/>
      <c r="G50" s="41"/>
      <c r="H50" s="53"/>
      <c r="I50" s="42"/>
      <c r="J50" s="43"/>
      <c r="K50" s="41"/>
      <c r="L50" s="54"/>
      <c r="M50" s="42"/>
      <c r="N50" s="42"/>
      <c r="O50" s="43"/>
      <c r="P50" s="44"/>
      <c r="Q50" s="41"/>
      <c r="R50" s="54"/>
      <c r="S50" s="42"/>
      <c r="T50" s="55"/>
    </row>
    <row r="51" spans="2:20" s="38" customFormat="1" ht="12" customHeight="1">
      <c r="B51" s="6"/>
      <c r="C51" s="6"/>
      <c r="E51" s="26"/>
      <c r="F51" s="4"/>
      <c r="G51" s="41"/>
      <c r="H51" s="53"/>
      <c r="I51" s="42"/>
      <c r="J51" s="43"/>
      <c r="K51" s="41"/>
      <c r="L51" s="54"/>
      <c r="M51" s="42"/>
      <c r="N51" s="42"/>
      <c r="O51" s="43"/>
      <c r="P51" s="44"/>
      <c r="Q51" s="41"/>
      <c r="R51" s="54"/>
      <c r="S51" s="42"/>
      <c r="T51" s="55"/>
    </row>
    <row r="52" spans="2:20" s="38" customFormat="1" ht="12" customHeight="1">
      <c r="B52" s="6"/>
      <c r="C52" s="6"/>
      <c r="E52" s="26"/>
      <c r="F52" s="4"/>
      <c r="G52" s="41"/>
      <c r="H52" s="53"/>
      <c r="I52" s="42"/>
      <c r="J52" s="43"/>
      <c r="K52" s="41"/>
      <c r="L52" s="54"/>
      <c r="M52" s="42"/>
      <c r="N52" s="42"/>
      <c r="O52" s="43"/>
      <c r="P52" s="44"/>
      <c r="Q52" s="41"/>
      <c r="R52" s="54"/>
      <c r="S52" s="42"/>
      <c r="T52" s="55"/>
    </row>
    <row r="53" spans="2:20" s="38" customFormat="1" ht="12" customHeight="1">
      <c r="B53" s="6"/>
      <c r="C53" s="6"/>
      <c r="E53" s="26"/>
      <c r="F53" s="4"/>
      <c r="G53" s="41"/>
      <c r="H53" s="53"/>
      <c r="I53" s="42"/>
      <c r="J53" s="43"/>
      <c r="K53" s="41"/>
      <c r="L53" s="54"/>
      <c r="M53" s="42"/>
      <c r="N53" s="42"/>
      <c r="O53" s="43"/>
      <c r="P53" s="44"/>
      <c r="Q53" s="41"/>
      <c r="R53" s="54"/>
      <c r="S53" s="42"/>
      <c r="T53" s="55"/>
    </row>
    <row r="54" spans="2:20" s="38" customFormat="1" ht="12" customHeight="1">
      <c r="B54" s="6"/>
      <c r="C54" s="6"/>
      <c r="E54" s="26"/>
      <c r="F54" s="4"/>
      <c r="G54" s="41"/>
      <c r="H54" s="53"/>
      <c r="I54" s="42"/>
      <c r="J54" s="43"/>
      <c r="K54" s="41"/>
      <c r="L54" s="54"/>
      <c r="M54" s="42"/>
      <c r="N54" s="42"/>
      <c r="O54" s="43"/>
      <c r="P54" s="44"/>
      <c r="Q54" s="41"/>
      <c r="R54" s="54"/>
      <c r="S54" s="42"/>
      <c r="T54" s="55"/>
    </row>
    <row r="55" spans="2:20" s="38" customFormat="1" ht="12" customHeight="1">
      <c r="B55" s="6"/>
      <c r="C55" s="6"/>
      <c r="E55" s="26"/>
      <c r="F55" s="4"/>
      <c r="G55" s="41"/>
      <c r="H55" s="53"/>
      <c r="I55" s="42"/>
      <c r="J55" s="43"/>
      <c r="K55" s="41"/>
      <c r="L55" s="54"/>
      <c r="M55" s="42"/>
      <c r="N55" s="42"/>
      <c r="O55" s="43"/>
      <c r="P55" s="44"/>
      <c r="Q55" s="41"/>
      <c r="R55" s="54"/>
      <c r="S55" s="42"/>
      <c r="T55" s="55"/>
    </row>
    <row r="56" spans="2:20" s="38" customFormat="1" ht="12" customHeight="1">
      <c r="B56" s="6"/>
      <c r="C56" s="6"/>
      <c r="E56" s="26"/>
      <c r="F56" s="4"/>
      <c r="G56" s="41"/>
      <c r="H56" s="53"/>
      <c r="I56" s="42"/>
      <c r="J56" s="43"/>
      <c r="K56" s="41"/>
      <c r="L56" s="54"/>
      <c r="M56" s="42"/>
      <c r="N56" s="42"/>
      <c r="O56" s="43"/>
      <c r="P56" s="44"/>
      <c r="Q56" s="41"/>
      <c r="R56" s="54"/>
      <c r="S56" s="42"/>
      <c r="T56" s="55"/>
    </row>
    <row r="57" spans="2:20" s="38" customFormat="1" ht="12" customHeight="1">
      <c r="B57" s="6"/>
      <c r="C57" s="6"/>
      <c r="E57" s="26"/>
      <c r="F57" s="4"/>
      <c r="G57" s="41"/>
      <c r="H57" s="53"/>
      <c r="I57" s="42"/>
      <c r="J57" s="43"/>
      <c r="K57" s="41"/>
      <c r="L57" s="54"/>
      <c r="M57" s="42"/>
      <c r="N57" s="42"/>
      <c r="O57" s="43"/>
      <c r="P57" s="44"/>
      <c r="Q57" s="41"/>
      <c r="R57" s="54"/>
      <c r="S57" s="42"/>
      <c r="T57" s="55"/>
    </row>
    <row r="58" spans="2:20" s="38" customFormat="1" ht="12" customHeight="1">
      <c r="B58" s="6"/>
      <c r="C58" s="6"/>
      <c r="E58" s="26"/>
      <c r="F58" s="4"/>
      <c r="G58" s="41"/>
      <c r="H58" s="53"/>
      <c r="I58" s="42"/>
      <c r="J58" s="43"/>
      <c r="K58" s="41"/>
      <c r="L58" s="54"/>
      <c r="M58" s="42"/>
      <c r="N58" s="42"/>
      <c r="O58" s="43"/>
      <c r="P58" s="44"/>
      <c r="Q58" s="41"/>
      <c r="R58" s="54"/>
      <c r="S58" s="42"/>
      <c r="T58" s="55"/>
    </row>
    <row r="59" spans="2:20" s="38" customFormat="1" ht="12" customHeight="1">
      <c r="B59" s="6"/>
      <c r="C59" s="6"/>
      <c r="E59" s="26"/>
      <c r="F59" s="4"/>
      <c r="G59" s="41"/>
      <c r="H59" s="53"/>
      <c r="I59" s="42"/>
      <c r="J59" s="43"/>
      <c r="K59" s="41"/>
      <c r="L59" s="54"/>
      <c r="M59" s="42"/>
      <c r="N59" s="42"/>
      <c r="O59" s="43"/>
      <c r="P59" s="44"/>
      <c r="Q59" s="41"/>
      <c r="R59" s="54"/>
      <c r="S59" s="42"/>
      <c r="T59" s="55"/>
    </row>
  </sheetData>
  <sheetProtection/>
  <mergeCells count="3">
    <mergeCell ref="G1:I1"/>
    <mergeCell ref="K1:O1"/>
    <mergeCell ref="Q1:T1"/>
  </mergeCells>
  <printOptions horizontalCentered="1"/>
  <pageMargins left="0.11811023622047245" right="0.11811023622047245" top="0.7480314960629921" bottom="0.5118110236220472" header="0.15748031496062992" footer="0.15748031496062992"/>
  <pageSetup fitToHeight="0" fitToWidth="1" horizontalDpi="600" verticalDpi="600" orientation="landscape" paperSize="9" scale="92" r:id="rId2"/>
  <headerFooter alignWithMargins="0">
    <oddHeader>&amp;L&amp;"Arial,Gras"&amp;24TRIATHLON DES GUESTS&amp;R&amp;"Arial,Gras"&amp;18BERGERAC &amp;"Arial,Normal"
21 juillet 2019</oddHeader>
    <oddFooter>&amp;L
&amp;"Arial,Gras"&amp;9GàV : &amp;"Arial,Normal"Places Gagnées à Vélo
&amp;"Arial,Gras"GàP :&amp;"Arial,Normal" Places Gagnées à Pied      &amp;"Arial,Gras"FinV :&amp;"Arial,Normal" Clt à la Fin du Vélo&amp;C&amp;14www.chronoweb.com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1"/>
  <sheetViews>
    <sheetView zoomScalePageLayoutView="0" workbookViewId="0" topLeftCell="A1">
      <pane ySplit="2" topLeftCell="A3" activePane="bottomLeft" state="frozen"/>
      <selection pane="topLeft" activeCell="A36" sqref="A36"/>
      <selection pane="bottomLeft" activeCell="A36" sqref="A36"/>
    </sheetView>
  </sheetViews>
  <sheetFormatPr defaultColWidth="11.421875" defaultRowHeight="12.75"/>
  <cols>
    <col min="1" max="1" width="5.421875" style="38" customWidth="1"/>
    <col min="2" max="2" width="33.57421875" style="6" customWidth="1"/>
    <col min="3" max="3" width="10.140625" style="26" customWidth="1"/>
    <col min="4" max="4" width="9.28125" style="4" customWidth="1"/>
    <col min="5" max="16384" width="11.421875" style="37" customWidth="1"/>
  </cols>
  <sheetData>
    <row r="1" spans="1:4" s="7" customFormat="1" ht="12" customHeight="1">
      <c r="A1" s="1"/>
      <c r="B1" s="2"/>
      <c r="C1" s="45" t="s">
        <v>0</v>
      </c>
      <c r="D1" s="4"/>
    </row>
    <row r="2" spans="1:4" s="17" customFormat="1" ht="12" customHeight="1">
      <c r="A2" s="8" t="s">
        <v>5</v>
      </c>
      <c r="B2" s="8" t="s">
        <v>6</v>
      </c>
      <c r="C2" s="10" t="s">
        <v>9</v>
      </c>
      <c r="D2" s="15" t="s">
        <v>12</v>
      </c>
    </row>
    <row r="3" spans="1:4" s="7" customFormat="1" ht="12" customHeight="1">
      <c r="A3" s="18">
        <v>1</v>
      </c>
      <c r="B3" s="2" t="s">
        <v>173</v>
      </c>
      <c r="C3" s="19">
        <v>0.05660934027777753</v>
      </c>
      <c r="D3" s="22"/>
    </row>
    <row r="4" spans="1:4" s="7" customFormat="1" ht="12" customHeight="1">
      <c r="A4" s="27">
        <v>2</v>
      </c>
      <c r="B4" s="28" t="s">
        <v>181</v>
      </c>
      <c r="C4" s="30">
        <v>0.058571736111110884</v>
      </c>
      <c r="D4" s="33">
        <v>0.0019623958333333524</v>
      </c>
    </row>
    <row r="5" spans="1:4" s="7" customFormat="1" ht="12" customHeight="1">
      <c r="A5" s="18">
        <v>3</v>
      </c>
      <c r="B5" s="2" t="s">
        <v>193</v>
      </c>
      <c r="C5" s="19">
        <v>0.06751623842592569</v>
      </c>
      <c r="D5" s="22">
        <v>0.010906898148148159</v>
      </c>
    </row>
    <row r="6" spans="1:4" s="7" customFormat="1" ht="12" customHeight="1">
      <c r="A6" s="27">
        <v>4</v>
      </c>
      <c r="B6" s="28" t="s">
        <v>200</v>
      </c>
      <c r="C6" s="30">
        <v>0.06801984953703677</v>
      </c>
      <c r="D6" s="33">
        <v>0.011410509259259238</v>
      </c>
    </row>
    <row r="7" spans="1:4" s="7" customFormat="1" ht="12" customHeight="1">
      <c r="A7" s="18">
        <v>5</v>
      </c>
      <c r="B7" s="2" t="s">
        <v>178</v>
      </c>
      <c r="C7" s="19">
        <v>0.06898976851851835</v>
      </c>
      <c r="D7" s="22">
        <v>0.012380428240740815</v>
      </c>
    </row>
    <row r="8" spans="1:4" s="7" customFormat="1" ht="12" customHeight="1">
      <c r="A8" s="27">
        <v>6</v>
      </c>
      <c r="B8" s="28" t="s">
        <v>207</v>
      </c>
      <c r="C8" s="30">
        <v>0.07370037037037014</v>
      </c>
      <c r="D8" s="33">
        <v>0.017091030092592607</v>
      </c>
    </row>
    <row r="9" spans="1:4" s="7" customFormat="1" ht="12" customHeight="1">
      <c r="A9" s="18">
        <v>7</v>
      </c>
      <c r="B9" s="2" t="s">
        <v>216</v>
      </c>
      <c r="C9" s="19">
        <v>0.07575511574074045</v>
      </c>
      <c r="D9" s="22">
        <v>0.019145775462962922</v>
      </c>
    </row>
    <row r="10" spans="1:4" s="7" customFormat="1" ht="12" customHeight="1">
      <c r="A10" s="27">
        <v>8</v>
      </c>
      <c r="B10" s="28" t="s">
        <v>229</v>
      </c>
      <c r="C10" s="30">
        <v>0.07675519675925901</v>
      </c>
      <c r="D10" s="33">
        <v>0.020145856481481483</v>
      </c>
    </row>
    <row r="11" spans="1:4" s="7" customFormat="1" ht="12" customHeight="1">
      <c r="A11" s="18">
        <v>9</v>
      </c>
      <c r="B11" s="2" t="s">
        <v>219</v>
      </c>
      <c r="C11" s="19">
        <v>0.07827230324074042</v>
      </c>
      <c r="D11" s="22">
        <v>0.021662962962962884</v>
      </c>
    </row>
    <row r="12" spans="1:4" s="7" customFormat="1" ht="12" customHeight="1">
      <c r="A12" s="27">
        <v>10</v>
      </c>
      <c r="B12" s="28" t="s">
        <v>222</v>
      </c>
      <c r="C12" s="30">
        <v>0.08592321759259247</v>
      </c>
      <c r="D12" s="33">
        <v>0.02931387731481494</v>
      </c>
    </row>
    <row r="13" spans="1:4" s="7" customFormat="1" ht="12" customHeight="1">
      <c r="A13" s="18" t="s">
        <v>247</v>
      </c>
      <c r="B13" s="2" t="s">
        <v>188</v>
      </c>
      <c r="C13" s="19"/>
      <c r="D13" s="22"/>
    </row>
    <row r="14" spans="2:52" s="38" customFormat="1" ht="12" customHeight="1">
      <c r="B14" s="6"/>
      <c r="C14" s="26"/>
      <c r="D14" s="4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</row>
    <row r="15" spans="2:52" s="38" customFormat="1" ht="12" customHeight="1">
      <c r="B15" s="6"/>
      <c r="C15" s="26"/>
      <c r="D15" s="4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</row>
    <row r="16" spans="2:52" s="38" customFormat="1" ht="12" customHeight="1">
      <c r="B16" s="6"/>
      <c r="C16" s="26"/>
      <c r="D16" s="4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</row>
    <row r="17" spans="2:52" s="38" customFormat="1" ht="12" customHeight="1">
      <c r="B17" s="6"/>
      <c r="C17" s="26"/>
      <c r="D17" s="4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</row>
    <row r="18" spans="2:52" s="38" customFormat="1" ht="12" customHeight="1">
      <c r="B18" s="6"/>
      <c r="C18" s="26"/>
      <c r="D18" s="4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</row>
    <row r="19" spans="2:52" s="38" customFormat="1" ht="12" customHeight="1">
      <c r="B19" s="6"/>
      <c r="C19" s="26"/>
      <c r="D19" s="4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</row>
    <row r="20" spans="2:52" s="38" customFormat="1" ht="12" customHeight="1">
      <c r="B20" s="6"/>
      <c r="C20" s="26"/>
      <c r="D20" s="4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</row>
    <row r="21" spans="2:52" s="38" customFormat="1" ht="12" customHeight="1">
      <c r="B21" s="6"/>
      <c r="C21" s="26"/>
      <c r="D21" s="4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</row>
  </sheetData>
  <sheetProtection/>
  <printOptions horizontalCentered="1"/>
  <pageMargins left="0.11811023622047245" right="0.11811023622047245" top="0.7480314960629921" bottom="0.4330708661417323" header="0.15748031496062992" footer="0.15748031496062992"/>
  <pageSetup fitToHeight="0" fitToWidth="1" horizontalDpi="600" verticalDpi="600" orientation="landscape" paperSize="9" r:id="rId2"/>
  <headerFooter alignWithMargins="0">
    <oddHeader>&amp;L&amp;"Arial,Gras"&amp;24COURSE DES GUESTS&amp;R&amp;"Arial,Gras"&amp;18BERGERAC&amp;"Arial,Normal"
21 juillet 2019</oddHeader>
    <oddFooter>&amp;C&amp;14www.chronoweb.com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LEGRAND</dc:creator>
  <cp:keywords/>
  <dc:description/>
  <cp:lastModifiedBy>LEGRAND</cp:lastModifiedBy>
  <cp:lastPrinted>2019-07-22T12:20:44Z</cp:lastPrinted>
  <dcterms:created xsi:type="dcterms:W3CDTF">2019-07-21T10:38:46Z</dcterms:created>
  <dcterms:modified xsi:type="dcterms:W3CDTF">2019-07-23T07:30:50Z</dcterms:modified>
  <cp:category/>
  <cp:version/>
  <cp:contentType/>
  <cp:contentStatus/>
</cp:coreProperties>
</file>